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465" activeTab="0"/>
  </bookViews>
  <sheets>
    <sheet name="Előlap" sheetId="1" r:id="rId1"/>
    <sheet name="személyi" sheetId="2" r:id="rId2"/>
    <sheet name="dologi" sheetId="3" r:id="rId3"/>
    <sheet name="felhalmozás" sheetId="4" r:id="rId4"/>
    <sheet name="Munka1" sheetId="5" r:id="rId5"/>
  </sheets>
  <definedNames/>
  <calcPr fullCalcOnLoad="1"/>
</workbook>
</file>

<file path=xl/sharedStrings.xml><?xml version="1.0" encoding="utf-8"?>
<sst xmlns="http://schemas.openxmlformats.org/spreadsheetml/2006/main" count="236" uniqueCount="188">
  <si>
    <t>Sorszám</t>
  </si>
  <si>
    <t>KIADÁSOK megnevezése</t>
  </si>
  <si>
    <t>A</t>
  </si>
  <si>
    <t>SZEMÉLYI JUTTATÁSOK</t>
  </si>
  <si>
    <t>A.1</t>
  </si>
  <si>
    <t>A.2</t>
  </si>
  <si>
    <t>A.3</t>
  </si>
  <si>
    <t>Tiszteletdíjak, honoráriumok</t>
  </si>
  <si>
    <t>B</t>
  </si>
  <si>
    <t>MUNKAADÓT TERHELŐ JÁRULÉKOK</t>
  </si>
  <si>
    <t>C</t>
  </si>
  <si>
    <t>DOLOGI KIADÁSOK</t>
  </si>
  <si>
    <t>C.1</t>
  </si>
  <si>
    <t>Anyagköltség, készletbeszerzés</t>
  </si>
  <si>
    <t>C.1.2</t>
  </si>
  <si>
    <t>Szakkönyvek</t>
  </si>
  <si>
    <t>C.1.3</t>
  </si>
  <si>
    <t>C.1.4</t>
  </si>
  <si>
    <t>C.1.5</t>
  </si>
  <si>
    <t>Építési anyagok</t>
  </si>
  <si>
    <t>C.1.6</t>
  </si>
  <si>
    <t>Egyéb</t>
  </si>
  <si>
    <t>C.2</t>
  </si>
  <si>
    <t>Szolgáltatási kiadások</t>
  </si>
  <si>
    <t>C.2.1</t>
  </si>
  <si>
    <t>C.2.2</t>
  </si>
  <si>
    <t>C.2.3</t>
  </si>
  <si>
    <t>C.2.4</t>
  </si>
  <si>
    <t>Kommunikációs költségek</t>
  </si>
  <si>
    <t>C.2.5</t>
  </si>
  <si>
    <t>C.2.6</t>
  </si>
  <si>
    <t>C.2.7</t>
  </si>
  <si>
    <t>C.3</t>
  </si>
  <si>
    <t>Utazási költségek</t>
  </si>
  <si>
    <t>C.3.1</t>
  </si>
  <si>
    <t>Szállítási költségek</t>
  </si>
  <si>
    <t>C.3.2</t>
  </si>
  <si>
    <t>C.3.3</t>
  </si>
  <si>
    <t>Útiköltségtérítés gépkocsival történő utazás esetén</t>
  </si>
  <si>
    <t>C.3.4</t>
  </si>
  <si>
    <t>Rakodás, raktározás költsége</t>
  </si>
  <si>
    <t>C.4</t>
  </si>
  <si>
    <t>Szállásköltség</t>
  </si>
  <si>
    <t>C.5</t>
  </si>
  <si>
    <t>Étkezési költségek</t>
  </si>
  <si>
    <t>C.6</t>
  </si>
  <si>
    <t>Médiakiadások</t>
  </si>
  <si>
    <t>C.7</t>
  </si>
  <si>
    <t>Reprezentációs költségek</t>
  </si>
  <si>
    <t>C.8</t>
  </si>
  <si>
    <t>Egyéb kiadások:</t>
  </si>
  <si>
    <t>C.9</t>
  </si>
  <si>
    <t>Működési célú beszerzések</t>
  </si>
  <si>
    <t>Gépek, berendezések, felszerelések beszerzése</t>
  </si>
  <si>
    <t>Gépek, berendezések, felszerelések felújítása</t>
  </si>
  <si>
    <t>Irodabútorok</t>
  </si>
  <si>
    <t>D</t>
  </si>
  <si>
    <t>D.1</t>
  </si>
  <si>
    <t>Beruházási költségek</t>
  </si>
  <si>
    <t>D.1.1</t>
  </si>
  <si>
    <t>D.1.2</t>
  </si>
  <si>
    <t>D.1.3</t>
  </si>
  <si>
    <t>D.1.4</t>
  </si>
  <si>
    <t>Irodabútorok beszerzése</t>
  </si>
  <si>
    <t>D.1.5</t>
  </si>
  <si>
    <t>Ingatlanvásárlás</t>
  </si>
  <si>
    <t>D.1.6</t>
  </si>
  <si>
    <t>Ingatlan-, épület építése</t>
  </si>
  <si>
    <t>D.2</t>
  </si>
  <si>
    <t>D.2.1</t>
  </si>
  <si>
    <t>D.2.3</t>
  </si>
  <si>
    <t>Ingatlan- és épületfelújítás</t>
  </si>
  <si>
    <t>DÁTUM:</t>
  </si>
  <si>
    <t>ALÁÍRÁS</t>
  </si>
  <si>
    <t>A.5</t>
  </si>
  <si>
    <t>C.10</t>
  </si>
  <si>
    <t>C.10.1</t>
  </si>
  <si>
    <t>C.10.2</t>
  </si>
  <si>
    <t>C.10.3</t>
  </si>
  <si>
    <t>C.10.4</t>
  </si>
  <si>
    <t>Adó jellegű kiadások, illetékek</t>
  </si>
  <si>
    <t xml:space="preserve">telekadó </t>
  </si>
  <si>
    <t>ingatlanadó</t>
  </si>
  <si>
    <t>gépjárműadó</t>
  </si>
  <si>
    <t>C.9.1.</t>
  </si>
  <si>
    <t>C.9.2.</t>
  </si>
  <si>
    <t>C.9.3.</t>
  </si>
  <si>
    <t>Irodabérleti díj</t>
  </si>
  <si>
    <t>ÖSSZESEN</t>
  </si>
  <si>
    <t>Oktatás, előadói díjak vállalkozói megbízások keretében</t>
  </si>
  <si>
    <t>C.2.9</t>
  </si>
  <si>
    <t xml:space="preserve"> Egyéb vállalkozói megbízások</t>
  </si>
  <si>
    <t>A.4</t>
  </si>
  <si>
    <t>A.6</t>
  </si>
  <si>
    <t>Rendszeres alkalmazottak egyszeri juttatása: prémium, felmondás, végkielégítés, stb.</t>
  </si>
  <si>
    <t>Programkellékek beszerzése</t>
  </si>
  <si>
    <t>Megbízási szerződések</t>
  </si>
  <si>
    <t>D.1.7</t>
  </si>
  <si>
    <t>D.1.8</t>
  </si>
  <si>
    <t>Előfizetések</t>
  </si>
  <si>
    <t>Gépjármű beszerzése</t>
  </si>
  <si>
    <t>nem támogatható költségek</t>
  </si>
  <si>
    <t>Kisebb tárgyak, fogyóeszközök, programok munkaeszközei</t>
  </si>
  <si>
    <t xml:space="preserve">Irodafenntartás és közüzemi díjak </t>
  </si>
  <si>
    <t>Gépek, berendezések, felszerelések beszerzése, felújítása</t>
  </si>
  <si>
    <t>Egyéb beruházások</t>
  </si>
  <si>
    <t>Felújítási költségek (felújítás= értéknövelő beruházás és nem karbantartás  vagy állagmegóvás!!!)</t>
  </si>
  <si>
    <t>Programkellékek felújítása</t>
  </si>
  <si>
    <t>Irodabútorok felújítása</t>
  </si>
  <si>
    <t>Gépjárművek felújítása</t>
  </si>
  <si>
    <t>D.2.2</t>
  </si>
  <si>
    <t>D.2.4</t>
  </si>
  <si>
    <t>D.2.5</t>
  </si>
  <si>
    <t>Alkalmazottak bruttó bére</t>
  </si>
  <si>
    <t xml:space="preserve">Egyéb (pl. ösztöndíjak) </t>
  </si>
  <si>
    <t>D.2.6</t>
  </si>
  <si>
    <t>Egyéb felújítás</t>
  </si>
  <si>
    <t>Programkellékek beszerzése, felújítása</t>
  </si>
  <si>
    <t>Bizonylat száma</t>
  </si>
  <si>
    <t>Bizonylat kelte</t>
  </si>
  <si>
    <t>Bizonylat tárgya</t>
  </si>
  <si>
    <t>Összeg forintban</t>
  </si>
  <si>
    <t>Megjegyzés</t>
  </si>
  <si>
    <t>Támogatott szervezet neve:</t>
  </si>
  <si>
    <t xml:space="preserve">Az elszámolás készítőjének </t>
  </si>
  <si>
    <t>neve:</t>
  </si>
  <si>
    <t>e-mail címe:</t>
  </si>
  <si>
    <t>Pályázat címe:</t>
  </si>
  <si>
    <t>megérkezés napja</t>
  </si>
  <si>
    <t>beérkezett összeg és pénznem (HUF/EUR/USD)</t>
  </si>
  <si>
    <t>váltási bizonylatot kiállító pénzintézet neve</t>
  </si>
  <si>
    <t>megítélt támogatás HUF</t>
  </si>
  <si>
    <t>Támogatási szerződés száma:</t>
  </si>
  <si>
    <t>ELSZÁMOLÁSI ÖSSZESÍTŐ ELŐLAP</t>
  </si>
  <si>
    <t>** A támogatási szerződés mellékletét képező módosított költségtervben jóváhagyott összeg forintban</t>
  </si>
  <si>
    <t>ALÁÍRÁS:</t>
  </si>
  <si>
    <t>……………………………………………….</t>
  </si>
  <si>
    <t>………………………………………………………</t>
  </si>
  <si>
    <t>vezetékes telefonszáma:</t>
  </si>
  <si>
    <t>mobiltelefon száma</t>
  </si>
  <si>
    <t>Tervezett összeg**</t>
  </si>
  <si>
    <t>Összesen (G és H oszlop)</t>
  </si>
  <si>
    <t>Pályázat futamideje:</t>
  </si>
  <si>
    <t>A támogatás összegéről:</t>
  </si>
  <si>
    <t>Szerződés tárgya</t>
  </si>
  <si>
    <t>Szerződéskötés időpontja</t>
  </si>
  <si>
    <t>Szerződés időtartama</t>
  </si>
  <si>
    <t>Az elszámoláshoz mellékelt SZERZŐDÉSEK adatai</t>
  </si>
  <si>
    <t>A Pályázóval szerződő fél neve</t>
  </si>
  <si>
    <t>A pályázó szervezet ÁFA visszaigénylő?</t>
  </si>
  <si>
    <t>………………………………..</t>
  </si>
  <si>
    <t>max. 25%os MŰKÖDÉSI KERET *</t>
  </si>
  <si>
    <t>max. 25%os MŰKÖDÉSI KERET*</t>
  </si>
  <si>
    <t>* Ha a bizonylat a 25%os MŰKÖDÉSI KERETBE tartozik, csak ebbe az oszlopba (H) vezesse be, helyi pénznemben! Egy bizonylat összegét meg lehet osztani a G és H oszlop között (ezt a megjegyzés rovatban jelezni kell). Ha az elszámolni kívánt kiadás működési és programhoz kapcsolódó költségként is értelmezhető (pl. telefon) a megjegyzés rovatba kérjük ismertetni az adott oszlopban (G v. H) elhelyezés okát.</t>
  </si>
  <si>
    <t>Intézmény neve:</t>
  </si>
  <si>
    <t>Hajtó- és fűtőanyag beszerzése</t>
  </si>
  <si>
    <t>Informatikai, irodai szolgáltatások költségei</t>
  </si>
  <si>
    <t>Honlap létrehozása és fejlesztése</t>
  </si>
  <si>
    <r>
      <t xml:space="preserve">BERUHÁZÁSI és FELÚJÍTÁSI KIADÁSOK </t>
    </r>
    <r>
      <rPr>
        <sz val="10"/>
        <color indexed="8"/>
        <rFont val="Arial Narrow"/>
        <family val="2"/>
      </rPr>
      <t>(felújítás= értéknövelő beruházás és nem karbantartás  vagy állagmegóvás!!!)</t>
    </r>
  </si>
  <si>
    <t>C.1.1.</t>
  </si>
  <si>
    <t>Irodaszerek</t>
  </si>
  <si>
    <t>Tervezett összeg forintban**</t>
  </si>
  <si>
    <t>elszámolt összeg helyi pénznemben</t>
  </si>
  <si>
    <t>ÖSSZESÍTŐ</t>
  </si>
  <si>
    <t>Kiadás megnevezése</t>
  </si>
  <si>
    <t>A.  Személyi kiadások</t>
  </si>
  <si>
    <t>B.  Járulékok</t>
  </si>
  <si>
    <t>C.  Dologi kiadások</t>
  </si>
  <si>
    <t>D.  Felhalmozás</t>
  </si>
  <si>
    <t>Elszámolt összeg helyi pénznemben</t>
  </si>
  <si>
    <t>Elszámolt összeg forintban</t>
  </si>
  <si>
    <t>Tervezett összeg forintban</t>
  </si>
  <si>
    <r>
      <t xml:space="preserve">Az alábbi összesítő táblázat adatai </t>
    </r>
    <r>
      <rPr>
        <i/>
        <u val="single"/>
        <sz val="9"/>
        <color indexed="10"/>
        <rFont val="Arial"/>
        <family val="2"/>
      </rPr>
      <t>automatikusan megjelennek</t>
    </r>
    <r>
      <rPr>
        <i/>
        <sz val="9"/>
        <color indexed="10"/>
        <rFont val="Arial"/>
        <family val="2"/>
      </rPr>
      <t xml:space="preserve"> a személyi/dologi/felhalmozási táblázatok kitöltésekor, ezért kérjük ide ne írjon semmit!</t>
    </r>
  </si>
  <si>
    <t>a ……..…-én kelt, ……….számú támogatási szerződéshez kapcsolódóan benyújtott  beszámolóban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</si>
  <si>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Iktatószám:       /2012</t>
  </si>
  <si>
    <t xml:space="preserve">Pénzügyi tanácsadási és szolgáltatási díjak </t>
  </si>
  <si>
    <t>Banki költségek</t>
  </si>
  <si>
    <t>C.2.8</t>
  </si>
  <si>
    <t>átváltás napja</t>
  </si>
  <si>
    <t>Elszámolási maradvány helyi pénznemben:</t>
  </si>
  <si>
    <t>bank által levont összeg (HUF/EUR/USD)*</t>
  </si>
  <si>
    <t>váltás banki költsége*</t>
  </si>
  <si>
    <t>váltás után kapott összeg helyi pénznemben</t>
  </si>
  <si>
    <t xml:space="preserve">Egyéb, alkalmazottnak nyújtott személyi juttatás </t>
  </si>
  <si>
    <t>ténylegesen átváltott összeg</t>
  </si>
  <si>
    <t>váltás kurzusa</t>
  </si>
  <si>
    <t>* Kizárólag vajdasági pályázók esetében töltendő ki. Olyan banki kivonat/avizó csatolása szükséges, amelyen a bank kimutatja a levont összeget.</t>
  </si>
  <si>
    <r>
      <t>Alulírott, a pályázó szervezet hivatalos képviselője büntetőjogi felelősségem tudatában nyilatkozom, hogy</t>
    </r>
    <r>
      <rPr>
        <sz val="10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</si>
</sst>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;[Red]#,##0"/>
    <numFmt numFmtId="166" formatCode="#,##0\ &quot;Ft&quot;;[Red]#,##0\ &quot;Ft&quot;"/>
    <numFmt numFmtId="167" formatCode="yyyy/mm/dd;@"/>
    <numFmt numFmtId="168" formatCode="0;[Red]0"/>
    <numFmt numFmtId="169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i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Tahoma"/>
      <family val="2"/>
    </font>
    <font>
      <b/>
      <sz val="10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4"/>
      <name val="Arial"/>
      <family val="2"/>
    </font>
    <font>
      <i/>
      <sz val="9"/>
      <color indexed="10"/>
      <name val="Arial"/>
      <family val="2"/>
    </font>
    <font>
      <i/>
      <u val="single"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sz val="10"/>
      <name val="Calibri"/>
      <family val="2"/>
    </font>
    <font>
      <sz val="10"/>
      <color indexed="10"/>
      <name val="Arial"/>
      <family val="2"/>
    </font>
    <font>
      <i/>
      <sz val="10"/>
      <name val="Arial Narrow"/>
      <family val="2"/>
    </font>
    <font>
      <sz val="10"/>
      <color indexed="10"/>
      <name val="Tahoma"/>
      <family val="2"/>
    </font>
    <font>
      <u val="single"/>
      <sz val="10"/>
      <color indexed="10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0"/>
      <color rgb="FFFF0000"/>
      <name val="Tahoma"/>
      <family val="2"/>
    </font>
    <font>
      <sz val="8"/>
      <color rgb="FFFF0000"/>
      <name val="Arial"/>
      <family val="2"/>
    </font>
    <font>
      <u val="single"/>
      <sz val="10"/>
      <color rgb="FFFF0000"/>
      <name val="Calibri"/>
      <family val="2"/>
    </font>
    <font>
      <sz val="10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18" fillId="23" borderId="10" xfId="55" applyFont="1" applyFill="1" applyBorder="1" applyAlignment="1">
      <alignment horizontal="center" textRotation="90" wrapText="1"/>
      <protection/>
    </xf>
    <xf numFmtId="0" fontId="18" fillId="23" borderId="11" xfId="55" applyFont="1" applyFill="1" applyBorder="1" applyAlignment="1">
      <alignment horizontal="center" wrapText="1"/>
      <protection/>
    </xf>
    <xf numFmtId="0" fontId="18" fillId="23" borderId="12" xfId="55" applyFont="1" applyFill="1" applyBorder="1" applyAlignment="1">
      <alignment horizontal="center" wrapText="1"/>
      <protection/>
    </xf>
    <xf numFmtId="0" fontId="18" fillId="0" borderId="0" xfId="55" applyFont="1" applyAlignment="1">
      <alignment horizontal="center" wrapText="1"/>
      <protection/>
    </xf>
    <xf numFmtId="0" fontId="21" fillId="0" borderId="0" xfId="55" applyFont="1" applyAlignment="1">
      <alignment horizontal="center" wrapText="1"/>
      <protection/>
    </xf>
    <xf numFmtId="0" fontId="21" fillId="0" borderId="0" xfId="55" applyFont="1" applyAlignment="1">
      <alignment wrapText="1"/>
      <protection/>
    </xf>
    <xf numFmtId="0" fontId="18" fillId="0" borderId="0" xfId="55" applyFont="1" applyAlignment="1">
      <alignment wrapText="1"/>
      <protection/>
    </xf>
    <xf numFmtId="0" fontId="18" fillId="0" borderId="0" xfId="55" applyFont="1" applyBorder="1" applyAlignment="1">
      <alignment horizontal="center" wrapText="1"/>
      <protection/>
    </xf>
    <xf numFmtId="0" fontId="18" fillId="23" borderId="13" xfId="55" applyFont="1" applyFill="1" applyBorder="1" applyAlignment="1">
      <alignment horizontal="center" wrapText="1"/>
      <protection/>
    </xf>
    <xf numFmtId="0" fontId="18" fillId="23" borderId="10" xfId="55" applyFont="1" applyFill="1" applyBorder="1" applyAlignment="1">
      <alignment horizontal="center" wrapText="1"/>
      <protection/>
    </xf>
    <xf numFmtId="0" fontId="18" fillId="23" borderId="14" xfId="55" applyFont="1" applyFill="1" applyBorder="1" applyAlignment="1">
      <alignment horizontal="center" wrapText="1"/>
      <protection/>
    </xf>
    <xf numFmtId="0" fontId="19" fillId="23" borderId="14" xfId="55" applyFont="1" applyFill="1" applyBorder="1" applyAlignment="1">
      <alignment horizontal="center" wrapText="1"/>
      <protection/>
    </xf>
    <xf numFmtId="0" fontId="18" fillId="7" borderId="12" xfId="56" applyFont="1" applyFill="1" applyBorder="1" applyAlignment="1">
      <alignment horizontal="center" wrapText="1"/>
      <protection/>
    </xf>
    <xf numFmtId="0" fontId="18" fillId="0" borderId="0" xfId="56" applyFont="1" applyBorder="1" applyAlignment="1">
      <alignment horizontal="center" wrapText="1"/>
      <protection/>
    </xf>
    <xf numFmtId="0" fontId="18" fillId="23" borderId="10" xfId="56" applyFont="1" applyFill="1" applyBorder="1" applyAlignment="1">
      <alignment horizontal="center" wrapText="1"/>
      <protection/>
    </xf>
    <xf numFmtId="0" fontId="18" fillId="23" borderId="15" xfId="55" applyFont="1" applyFill="1" applyBorder="1" applyAlignment="1">
      <alignment horizontal="center" wrapText="1"/>
      <protection/>
    </xf>
    <xf numFmtId="0" fontId="20" fillId="24" borderId="0" xfId="56" applyFont="1" applyFill="1" applyBorder="1" applyAlignment="1">
      <alignment horizontal="center" wrapText="1"/>
      <protection/>
    </xf>
    <xf numFmtId="0" fontId="20" fillId="24" borderId="0" xfId="56" applyFont="1" applyFill="1" applyBorder="1" applyAlignment="1">
      <alignment wrapText="1"/>
      <protection/>
    </xf>
    <xf numFmtId="0" fontId="18" fillId="23" borderId="16" xfId="56" applyFont="1" applyFill="1" applyBorder="1" applyAlignment="1">
      <alignment horizontal="center" wrapText="1"/>
      <protection/>
    </xf>
    <xf numFmtId="0" fontId="18" fillId="23" borderId="10" xfId="56" applyFont="1" applyFill="1" applyBorder="1" applyAlignment="1">
      <alignment horizontal="center" textRotation="90" wrapText="1"/>
      <protection/>
    </xf>
    <xf numFmtId="0" fontId="18" fillId="24" borderId="0" xfId="56" applyFont="1" applyFill="1" applyBorder="1" applyAlignment="1">
      <alignment wrapText="1"/>
      <protection/>
    </xf>
    <xf numFmtId="0" fontId="18" fillId="7" borderId="17" xfId="56" applyFont="1" applyFill="1" applyBorder="1" applyAlignment="1">
      <alignment wrapText="1"/>
      <protection/>
    </xf>
    <xf numFmtId="0" fontId="20" fillId="0" borderId="18" xfId="56" applyFont="1" applyBorder="1" applyAlignment="1">
      <alignment wrapText="1"/>
      <protection/>
    </xf>
    <xf numFmtId="0" fontId="20" fillId="0" borderId="19" xfId="56" applyFont="1" applyBorder="1" applyAlignment="1">
      <alignment wrapText="1"/>
      <protection/>
    </xf>
    <xf numFmtId="0" fontId="20" fillId="23" borderId="20" xfId="56" applyFont="1" applyFill="1" applyBorder="1" applyAlignment="1">
      <alignment horizontal="center" wrapText="1"/>
      <protection/>
    </xf>
    <xf numFmtId="0" fontId="20" fillId="23" borderId="21" xfId="56" applyFont="1" applyFill="1" applyBorder="1" applyAlignment="1">
      <alignment horizontal="center" wrapText="1"/>
      <protection/>
    </xf>
    <xf numFmtId="0" fontId="20" fillId="0" borderId="0" xfId="56" applyFont="1" applyBorder="1" applyAlignment="1">
      <alignment horizontal="center" wrapText="1"/>
      <protection/>
    </xf>
    <xf numFmtId="0" fontId="18" fillId="24" borderId="0" xfId="56" applyFont="1" applyFill="1" applyBorder="1" applyAlignment="1">
      <alignment horizontal="center" wrapText="1"/>
      <protection/>
    </xf>
    <xf numFmtId="0" fontId="21" fillId="24" borderId="0" xfId="56" applyFont="1" applyFill="1" applyBorder="1" applyAlignment="1">
      <alignment horizontal="center" wrapText="1"/>
      <protection/>
    </xf>
    <xf numFmtId="0" fontId="20" fillId="0" borderId="22" xfId="56" applyFont="1" applyBorder="1" applyAlignment="1">
      <alignment wrapText="1"/>
      <protection/>
    </xf>
    <xf numFmtId="0" fontId="18" fillId="7" borderId="23" xfId="56" applyFont="1" applyFill="1" applyBorder="1" applyAlignment="1">
      <alignment wrapText="1"/>
      <protection/>
    </xf>
    <xf numFmtId="0" fontId="21" fillId="23" borderId="21" xfId="56" applyFont="1" applyFill="1" applyBorder="1" applyAlignment="1">
      <alignment horizontal="center" wrapText="1"/>
      <protection/>
    </xf>
    <xf numFmtId="0" fontId="21" fillId="23" borderId="24" xfId="56" applyFont="1" applyFill="1" applyBorder="1" applyAlignment="1">
      <alignment horizontal="center" wrapText="1"/>
      <protection/>
    </xf>
    <xf numFmtId="166" fontId="20" fillId="0" borderId="25" xfId="56" applyNumberFormat="1" applyFont="1" applyFill="1" applyBorder="1" applyAlignment="1">
      <alignment horizontal="right" wrapText="1"/>
      <protection/>
    </xf>
    <xf numFmtId="166" fontId="20" fillId="0" borderId="26" xfId="56" applyNumberFormat="1" applyFont="1" applyFill="1" applyBorder="1" applyAlignment="1">
      <alignment horizontal="right" wrapText="1"/>
      <protection/>
    </xf>
    <xf numFmtId="166" fontId="20" fillId="24" borderId="0" xfId="56" applyNumberFormat="1" applyFont="1" applyFill="1" applyBorder="1" applyAlignment="1">
      <alignment horizontal="right" wrapText="1"/>
      <protection/>
    </xf>
    <xf numFmtId="166" fontId="18" fillId="7" borderId="27" xfId="56" applyNumberFormat="1" applyFont="1" applyFill="1" applyBorder="1" applyAlignment="1">
      <alignment horizontal="right" wrapText="1"/>
      <protection/>
    </xf>
    <xf numFmtId="166" fontId="20" fillId="0" borderId="28" xfId="56" applyNumberFormat="1" applyFont="1" applyBorder="1" applyAlignment="1">
      <alignment horizontal="right" wrapText="1"/>
      <protection/>
    </xf>
    <xf numFmtId="166" fontId="20" fillId="0" borderId="25" xfId="56" applyNumberFormat="1" applyFont="1" applyBorder="1" applyAlignment="1">
      <alignment horizontal="right" wrapText="1"/>
      <protection/>
    </xf>
    <xf numFmtId="166" fontId="20" fillId="0" borderId="26" xfId="56" applyNumberFormat="1" applyFont="1" applyBorder="1" applyAlignment="1">
      <alignment horizontal="right" wrapText="1"/>
      <protection/>
    </xf>
    <xf numFmtId="166" fontId="18" fillId="24" borderId="0" xfId="56" applyNumberFormat="1" applyFont="1" applyFill="1" applyBorder="1" applyAlignment="1">
      <alignment horizontal="right" wrapText="1"/>
      <protection/>
    </xf>
    <xf numFmtId="166" fontId="18" fillId="0" borderId="0" xfId="56" applyNumberFormat="1" applyFont="1" applyBorder="1" applyAlignment="1">
      <alignment horizontal="right" wrapText="1"/>
      <protection/>
    </xf>
    <xf numFmtId="0" fontId="20" fillId="0" borderId="0" xfId="54" applyFont="1" applyBorder="1" applyAlignment="1">
      <alignment horizontal="center" wrapText="1"/>
      <protection/>
    </xf>
    <xf numFmtId="0" fontId="20" fillId="0" borderId="0" xfId="54" applyFont="1" applyBorder="1" applyAlignment="1">
      <alignment wrapText="1"/>
      <protection/>
    </xf>
    <xf numFmtId="0" fontId="0" fillId="0" borderId="0" xfId="0" applyAlignment="1">
      <alignment wrapText="1"/>
    </xf>
    <xf numFmtId="0" fontId="18" fillId="0" borderId="0" xfId="56" applyFont="1" applyBorder="1" applyAlignment="1">
      <alignment horizontal="left" wrapText="1"/>
      <protection/>
    </xf>
    <xf numFmtId="0" fontId="18" fillId="0" borderId="0" xfId="56" applyFont="1" applyBorder="1" applyAlignment="1">
      <alignment horizontal="right" wrapText="1"/>
      <protection/>
    </xf>
    <xf numFmtId="0" fontId="1" fillId="0" borderId="0" xfId="55" applyBorder="1" applyAlignment="1">
      <alignment wrapText="1"/>
      <protection/>
    </xf>
    <xf numFmtId="0" fontId="18" fillId="0" borderId="15" xfId="55" applyFont="1" applyBorder="1" applyAlignment="1">
      <alignment wrapText="1"/>
      <protection/>
    </xf>
    <xf numFmtId="0" fontId="18" fillId="0" borderId="0" xfId="55" applyFont="1" applyBorder="1" applyAlignment="1">
      <alignment wrapText="1"/>
      <protection/>
    </xf>
    <xf numFmtId="0" fontId="18" fillId="19" borderId="0" xfId="55" applyFont="1" applyFill="1" applyBorder="1" applyAlignment="1">
      <alignment horizontal="center" wrapText="1"/>
      <protection/>
    </xf>
    <xf numFmtId="0" fontId="18" fillId="0" borderId="25" xfId="55" applyFont="1" applyFill="1" applyBorder="1" applyAlignment="1">
      <alignment wrapText="1"/>
      <protection/>
    </xf>
    <xf numFmtId="0" fontId="18" fillId="0" borderId="28" xfId="55" applyFont="1" applyFill="1" applyBorder="1" applyAlignment="1">
      <alignment wrapText="1"/>
      <protection/>
    </xf>
    <xf numFmtId="0" fontId="18" fillId="0" borderId="26" xfId="55" applyFont="1" applyFill="1" applyBorder="1" applyAlignment="1">
      <alignment wrapText="1"/>
      <protection/>
    </xf>
    <xf numFmtId="0" fontId="20" fillId="0" borderId="20" xfId="56" applyFont="1" applyBorder="1" applyAlignment="1">
      <alignment wrapText="1"/>
      <protection/>
    </xf>
    <xf numFmtId="0" fontId="20" fillId="0" borderId="21" xfId="56" applyFont="1" applyBorder="1" applyAlignment="1">
      <alignment wrapText="1"/>
      <protection/>
    </xf>
    <xf numFmtId="0" fontId="20" fillId="0" borderId="24" xfId="56" applyFont="1" applyBorder="1" applyAlignment="1">
      <alignment wrapText="1"/>
      <protection/>
    </xf>
    <xf numFmtId="166" fontId="20" fillId="0" borderId="29" xfId="56" applyNumberFormat="1" applyFont="1" applyBorder="1" applyAlignment="1">
      <alignment horizontal="right" wrapText="1"/>
      <protection/>
    </xf>
    <xf numFmtId="0" fontId="20" fillId="0" borderId="30" xfId="56" applyFont="1" applyBorder="1" applyAlignment="1">
      <alignment wrapText="1"/>
      <protection/>
    </xf>
    <xf numFmtId="0" fontId="20" fillId="0" borderId="31" xfId="56" applyFont="1" applyBorder="1" applyAlignment="1">
      <alignment wrapText="1"/>
      <protection/>
    </xf>
    <xf numFmtId="0" fontId="20" fillId="0" borderId="32" xfId="56" applyFont="1" applyBorder="1" applyAlignment="1">
      <alignment wrapText="1"/>
      <protection/>
    </xf>
    <xf numFmtId="0" fontId="20" fillId="0" borderId="33" xfId="56" applyFont="1" applyBorder="1" applyAlignment="1">
      <alignment wrapText="1"/>
      <protection/>
    </xf>
    <xf numFmtId="166" fontId="18" fillId="0" borderId="0" xfId="55" applyNumberFormat="1" applyFont="1" applyBorder="1" applyAlignment="1">
      <alignment horizontal="center" wrapText="1"/>
      <protection/>
    </xf>
    <xf numFmtId="166" fontId="18" fillId="7" borderId="34" xfId="56" applyNumberFormat="1" applyFont="1" applyFill="1" applyBorder="1" applyAlignment="1">
      <alignment horizontal="right" wrapText="1"/>
      <protection/>
    </xf>
    <xf numFmtId="0" fontId="18" fillId="7" borderId="10" xfId="56" applyFont="1" applyFill="1" applyBorder="1" applyAlignment="1">
      <alignment horizontal="center" wrapText="1"/>
      <protection/>
    </xf>
    <xf numFmtId="0" fontId="18" fillId="7" borderId="35" xfId="56" applyFont="1" applyFill="1" applyBorder="1" applyAlignment="1">
      <alignment wrapText="1"/>
      <protection/>
    </xf>
    <xf numFmtId="166" fontId="18" fillId="7" borderId="36" xfId="56" applyNumberFormat="1" applyFont="1" applyFill="1" applyBorder="1" applyAlignment="1">
      <alignment horizontal="right" wrapText="1"/>
      <protection/>
    </xf>
    <xf numFmtId="0" fontId="18" fillId="7" borderId="37" xfId="56" applyFont="1" applyFill="1" applyBorder="1" applyAlignment="1">
      <alignment wrapText="1"/>
      <protection/>
    </xf>
    <xf numFmtId="0" fontId="18" fillId="7" borderId="14" xfId="56" applyFont="1" applyFill="1" applyBorder="1" applyAlignment="1">
      <alignment horizontal="center" wrapText="1"/>
      <protection/>
    </xf>
    <xf numFmtId="0" fontId="18" fillId="7" borderId="38" xfId="56" applyFont="1" applyFill="1" applyBorder="1" applyAlignment="1">
      <alignment horizontal="center" wrapText="1"/>
      <protection/>
    </xf>
    <xf numFmtId="0" fontId="21" fillId="23" borderId="39" xfId="56" applyFont="1" applyFill="1" applyBorder="1" applyAlignment="1">
      <alignment horizontal="center" wrapText="1"/>
      <protection/>
    </xf>
    <xf numFmtId="0" fontId="18" fillId="7" borderId="11" xfId="56" applyFont="1" applyFill="1" applyBorder="1" applyAlignment="1">
      <alignment horizontal="center" wrapText="1"/>
      <protection/>
    </xf>
    <xf numFmtId="0" fontId="20" fillId="23" borderId="40" xfId="56" applyFont="1" applyFill="1" applyBorder="1" applyAlignment="1">
      <alignment horizontal="center" wrapText="1"/>
      <protection/>
    </xf>
    <xf numFmtId="0" fontId="20" fillId="23" borderId="41" xfId="56" applyFont="1" applyFill="1" applyBorder="1" applyAlignment="1">
      <alignment horizontal="center" wrapText="1"/>
      <protection/>
    </xf>
    <xf numFmtId="0" fontId="20" fillId="23" borderId="42" xfId="56" applyFont="1" applyFill="1" applyBorder="1" applyAlignment="1">
      <alignment horizontal="center" wrapText="1"/>
      <protection/>
    </xf>
    <xf numFmtId="0" fontId="20" fillId="23" borderId="43" xfId="56" applyFont="1" applyFill="1" applyBorder="1" applyAlignment="1">
      <alignment horizontal="center" wrapText="1"/>
      <protection/>
    </xf>
    <xf numFmtId="0" fontId="18" fillId="7" borderId="40" xfId="56" applyFont="1" applyFill="1" applyBorder="1" applyAlignment="1">
      <alignment horizontal="center" wrapText="1"/>
      <protection/>
    </xf>
    <xf numFmtId="0" fontId="18" fillId="7" borderId="14" xfId="54" applyFont="1" applyFill="1" applyBorder="1" applyAlignment="1">
      <alignment horizontal="center" wrapText="1"/>
      <protection/>
    </xf>
    <xf numFmtId="0" fontId="20" fillId="0" borderId="20" xfId="54" applyFont="1" applyBorder="1" applyAlignment="1">
      <alignment horizontal="center" wrapText="1"/>
      <protection/>
    </xf>
    <xf numFmtId="0" fontId="20" fillId="0" borderId="21" xfId="54" applyFont="1" applyBorder="1" applyAlignment="1">
      <alignment horizontal="center" wrapText="1"/>
      <protection/>
    </xf>
    <xf numFmtId="0" fontId="20" fillId="0" borderId="30" xfId="54" applyFont="1" applyBorder="1" applyAlignment="1">
      <alignment wrapText="1"/>
      <protection/>
    </xf>
    <xf numFmtId="0" fontId="20" fillId="0" borderId="31" xfId="54" applyFont="1" applyBorder="1" applyAlignment="1">
      <alignment wrapText="1"/>
      <protection/>
    </xf>
    <xf numFmtId="0" fontId="24" fillId="7" borderId="20" xfId="54" applyFont="1" applyFill="1" applyBorder="1" applyAlignment="1">
      <alignment horizontal="center" wrapText="1"/>
      <protection/>
    </xf>
    <xf numFmtId="0" fontId="21" fillId="0" borderId="0" xfId="55" applyFont="1" applyBorder="1" applyAlignment="1">
      <alignment horizontal="center" wrapText="1"/>
      <protection/>
    </xf>
    <xf numFmtId="0" fontId="21" fillId="0" borderId="0" xfId="55" applyFont="1" applyBorder="1" applyAlignment="1">
      <alignment wrapText="1"/>
      <protection/>
    </xf>
    <xf numFmtId="166" fontId="21" fillId="0" borderId="0" xfId="55" applyNumberFormat="1" applyFont="1" applyBorder="1" applyAlignment="1">
      <alignment wrapText="1"/>
      <protection/>
    </xf>
    <xf numFmtId="0" fontId="1" fillId="23" borderId="12" xfId="55" applyFill="1" applyBorder="1" applyAlignment="1">
      <alignment wrapText="1"/>
      <protection/>
    </xf>
    <xf numFmtId="0" fontId="1" fillId="0" borderId="20" xfId="55" applyBorder="1" applyAlignment="1">
      <alignment wrapText="1"/>
      <protection/>
    </xf>
    <xf numFmtId="0" fontId="1" fillId="0" borderId="21" xfId="55" applyBorder="1" applyAlignment="1">
      <alignment wrapText="1"/>
      <protection/>
    </xf>
    <xf numFmtId="0" fontId="1" fillId="0" borderId="24" xfId="55" applyBorder="1" applyAlignment="1">
      <alignment wrapText="1"/>
      <protection/>
    </xf>
    <xf numFmtId="0" fontId="1" fillId="0" borderId="44" xfId="55" applyBorder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4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55" applyAlignment="1">
      <alignment wrapText="1"/>
      <protection/>
    </xf>
    <xf numFmtId="0" fontId="1" fillId="19" borderId="0" xfId="55" applyFill="1" applyAlignment="1">
      <alignment wrapText="1"/>
      <protection/>
    </xf>
    <xf numFmtId="0" fontId="1" fillId="0" borderId="0" xfId="55" applyFill="1" applyAlignment="1">
      <alignment wrapText="1"/>
      <protection/>
    </xf>
    <xf numFmtId="0" fontId="0" fillId="7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20" fillId="23" borderId="24" xfId="56" applyFont="1" applyFill="1" applyBorder="1" applyAlignment="1">
      <alignment horizontal="center" wrapText="1"/>
      <protection/>
    </xf>
    <xf numFmtId="0" fontId="1" fillId="0" borderId="0" xfId="56" applyBorder="1" applyAlignment="1">
      <alignment wrapText="1"/>
      <protection/>
    </xf>
    <xf numFmtId="166" fontId="1" fillId="0" borderId="0" xfId="56" applyNumberFormat="1" applyBorder="1" applyAlignment="1">
      <alignment wrapText="1"/>
      <protection/>
    </xf>
    <xf numFmtId="0" fontId="1" fillId="0" borderId="0" xfId="56" applyAlignment="1">
      <alignment wrapText="1"/>
      <protection/>
    </xf>
    <xf numFmtId="0" fontId="14" fillId="0" borderId="0" xfId="56" applyFont="1" applyAlignment="1">
      <alignment wrapText="1"/>
      <protection/>
    </xf>
    <xf numFmtId="0" fontId="0" fillId="19" borderId="0" xfId="0" applyFill="1" applyAlignment="1">
      <alignment wrapText="1"/>
    </xf>
    <xf numFmtId="0" fontId="1" fillId="19" borderId="0" xfId="56" applyFill="1" applyAlignment="1">
      <alignment wrapText="1"/>
      <protection/>
    </xf>
    <xf numFmtId="0" fontId="1" fillId="19" borderId="0" xfId="56" applyFill="1" applyBorder="1" applyAlignment="1">
      <alignment wrapText="1"/>
      <protection/>
    </xf>
    <xf numFmtId="0" fontId="0" fillId="7" borderId="20" xfId="0" applyFill="1" applyBorder="1" applyAlignment="1">
      <alignment wrapText="1"/>
    </xf>
    <xf numFmtId="0" fontId="0" fillId="0" borderId="25" xfId="0" applyBorder="1" applyAlignment="1">
      <alignment wrapText="1"/>
    </xf>
    <xf numFmtId="166" fontId="0" fillId="0" borderId="25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23" borderId="27" xfId="0" applyFill="1" applyBorder="1" applyAlignment="1">
      <alignment horizontal="center" vertical="center" wrapText="1"/>
    </xf>
    <xf numFmtId="0" fontId="0" fillId="23" borderId="50" xfId="0" applyFill="1" applyBorder="1" applyAlignment="1">
      <alignment horizontal="center" vertical="center" wrapText="1"/>
    </xf>
    <xf numFmtId="0" fontId="18" fillId="4" borderId="14" xfId="55" applyFont="1" applyFill="1" applyBorder="1" applyAlignment="1">
      <alignment horizontal="center" wrapText="1"/>
      <protection/>
    </xf>
    <xf numFmtId="0" fontId="18" fillId="4" borderId="10" xfId="55" applyFont="1" applyFill="1" applyBorder="1" applyAlignment="1">
      <alignment wrapText="1"/>
      <protection/>
    </xf>
    <xf numFmtId="164" fontId="18" fillId="4" borderId="14" xfId="55" applyNumberFormat="1" applyFont="1" applyFill="1" applyBorder="1" applyAlignment="1">
      <alignment horizontal="right" wrapText="1"/>
      <protection/>
    </xf>
    <xf numFmtId="164" fontId="18" fillId="4" borderId="15" xfId="55" applyNumberFormat="1" applyFont="1" applyFill="1" applyBorder="1" applyAlignment="1">
      <alignment horizontal="right" wrapText="1"/>
      <protection/>
    </xf>
    <xf numFmtId="0" fontId="1" fillId="4" borderId="12" xfId="55" applyFill="1" applyBorder="1" applyAlignment="1">
      <alignment wrapText="1"/>
      <protection/>
    </xf>
    <xf numFmtId="0" fontId="18" fillId="4" borderId="11" xfId="55" applyFont="1" applyFill="1" applyBorder="1" applyAlignment="1">
      <alignment horizontal="center" wrapText="1"/>
      <protection/>
    </xf>
    <xf numFmtId="0" fontId="27" fillId="4" borderId="23" xfId="55" applyFont="1" applyFill="1" applyBorder="1" applyAlignment="1">
      <alignment wrapText="1"/>
      <protection/>
    </xf>
    <xf numFmtId="0" fontId="21" fillId="4" borderId="27" xfId="55" applyFont="1" applyFill="1" applyBorder="1" applyAlignment="1">
      <alignment horizontal="center" wrapText="1"/>
      <protection/>
    </xf>
    <xf numFmtId="0" fontId="18" fillId="4" borderId="27" xfId="55" applyFont="1" applyFill="1" applyBorder="1" applyAlignment="1">
      <alignment wrapText="1"/>
      <protection/>
    </xf>
    <xf numFmtId="164" fontId="18" fillId="4" borderId="27" xfId="55" applyNumberFormat="1" applyFont="1" applyFill="1" applyBorder="1" applyAlignment="1">
      <alignment wrapText="1"/>
      <protection/>
    </xf>
    <xf numFmtId="0" fontId="14" fillId="0" borderId="0" xfId="55" applyFont="1" applyFill="1" applyBorder="1" applyAlignment="1">
      <alignment horizontal="left" wrapText="1"/>
      <protection/>
    </xf>
    <xf numFmtId="0" fontId="14" fillId="0" borderId="51" xfId="55" applyFont="1" applyFill="1" applyBorder="1" applyAlignment="1">
      <alignment horizontal="left" wrapText="1"/>
      <protection/>
    </xf>
    <xf numFmtId="0" fontId="1" fillId="0" borderId="0" xfId="56" applyFill="1" applyAlignment="1">
      <alignment wrapText="1"/>
      <protection/>
    </xf>
    <xf numFmtId="0" fontId="0" fillId="4" borderId="10" xfId="0" applyFill="1" applyBorder="1" applyAlignment="1">
      <alignment wrapText="1"/>
    </xf>
    <xf numFmtId="0" fontId="18" fillId="4" borderId="14" xfId="54" applyFont="1" applyFill="1" applyBorder="1" applyAlignment="1">
      <alignment horizontal="center" wrapText="1"/>
      <protection/>
    </xf>
    <xf numFmtId="0" fontId="18" fillId="4" borderId="10" xfId="54" applyFont="1" applyFill="1" applyBorder="1" applyAlignment="1">
      <alignment wrapText="1"/>
      <protection/>
    </xf>
    <xf numFmtId="0" fontId="0" fillId="4" borderId="23" xfId="0" applyFill="1" applyBorder="1" applyAlignment="1">
      <alignment wrapText="1"/>
    </xf>
    <xf numFmtId="0" fontId="20" fillId="4" borderId="27" xfId="54" applyFont="1" applyFill="1" applyBorder="1" applyAlignment="1">
      <alignment horizontal="center" wrapText="1"/>
      <protection/>
    </xf>
    <xf numFmtId="0" fontId="0" fillId="4" borderId="20" xfId="0" applyFill="1" applyBorder="1" applyAlignment="1">
      <alignment wrapText="1"/>
    </xf>
    <xf numFmtId="0" fontId="18" fillId="4" borderId="13" xfId="56" applyFont="1" applyFill="1" applyBorder="1" applyAlignment="1">
      <alignment horizontal="center" wrapText="1"/>
      <protection/>
    </xf>
    <xf numFmtId="0" fontId="18" fillId="4" borderId="12" xfId="56" applyFont="1" applyFill="1" applyBorder="1" applyAlignment="1">
      <alignment wrapText="1"/>
      <protection/>
    </xf>
    <xf numFmtId="166" fontId="18" fillId="4" borderId="27" xfId="56" applyNumberFormat="1" applyFont="1" applyFill="1" applyBorder="1" applyAlignment="1">
      <alignment horizontal="right" wrapText="1"/>
      <protection/>
    </xf>
    <xf numFmtId="0" fontId="1" fillId="4" borderId="27" xfId="56" applyFill="1" applyBorder="1" applyAlignment="1">
      <alignment wrapText="1"/>
      <protection/>
    </xf>
    <xf numFmtId="166" fontId="14" fillId="4" borderId="27" xfId="56" applyNumberFormat="1" applyFont="1" applyFill="1" applyBorder="1" applyAlignment="1">
      <alignment wrapText="1"/>
      <protection/>
    </xf>
    <xf numFmtId="167" fontId="19" fillId="4" borderId="14" xfId="55" applyNumberFormat="1" applyFont="1" applyFill="1" applyBorder="1" applyAlignment="1">
      <alignment wrapText="1"/>
      <protection/>
    </xf>
    <xf numFmtId="167" fontId="18" fillId="0" borderId="0" xfId="55" applyNumberFormat="1" applyFont="1" applyBorder="1" applyAlignment="1">
      <alignment horizontal="center" wrapText="1"/>
      <protection/>
    </xf>
    <xf numFmtId="167" fontId="21" fillId="0" borderId="0" xfId="55" applyNumberFormat="1" applyFont="1" applyBorder="1" applyAlignment="1">
      <alignment wrapText="1"/>
      <protection/>
    </xf>
    <xf numFmtId="167" fontId="18" fillId="4" borderId="27" xfId="55" applyNumberFormat="1" applyFont="1" applyFill="1" applyBorder="1" applyAlignment="1">
      <alignment wrapText="1"/>
      <protection/>
    </xf>
    <xf numFmtId="167" fontId="18" fillId="4" borderId="27" xfId="56" applyNumberFormat="1" applyFont="1" applyFill="1" applyBorder="1" applyAlignment="1">
      <alignment horizontal="right" wrapText="1"/>
      <protection/>
    </xf>
    <xf numFmtId="167" fontId="20" fillId="0" borderId="25" xfId="56" applyNumberFormat="1" applyFont="1" applyFill="1" applyBorder="1" applyAlignment="1">
      <alignment horizontal="right" wrapText="1"/>
      <protection/>
    </xf>
    <xf numFmtId="167" fontId="20" fillId="0" borderId="26" xfId="56" applyNumberFormat="1" applyFont="1" applyFill="1" applyBorder="1" applyAlignment="1">
      <alignment horizontal="right" wrapText="1"/>
      <protection/>
    </xf>
    <xf numFmtId="167" fontId="20" fillId="24" borderId="0" xfId="56" applyNumberFormat="1" applyFont="1" applyFill="1" applyBorder="1" applyAlignment="1">
      <alignment horizontal="right" wrapText="1"/>
      <protection/>
    </xf>
    <xf numFmtId="167" fontId="18" fillId="7" borderId="27" xfId="56" applyNumberFormat="1" applyFont="1" applyFill="1" applyBorder="1" applyAlignment="1">
      <alignment horizontal="right" wrapText="1"/>
      <protection/>
    </xf>
    <xf numFmtId="167" fontId="20" fillId="0" borderId="28" xfId="56" applyNumberFormat="1" applyFont="1" applyFill="1" applyBorder="1" applyAlignment="1">
      <alignment horizontal="right" wrapText="1"/>
      <protection/>
    </xf>
    <xf numFmtId="167" fontId="20" fillId="0" borderId="29" xfId="56" applyNumberFormat="1" applyFont="1" applyFill="1" applyBorder="1" applyAlignment="1">
      <alignment horizontal="right" wrapText="1"/>
      <protection/>
    </xf>
    <xf numFmtId="167" fontId="18" fillId="7" borderId="36" xfId="56" applyNumberFormat="1" applyFont="1" applyFill="1" applyBorder="1" applyAlignment="1">
      <alignment horizontal="right" wrapText="1"/>
      <protection/>
    </xf>
    <xf numFmtId="167" fontId="18" fillId="7" borderId="34" xfId="56" applyNumberFormat="1" applyFont="1" applyFill="1" applyBorder="1" applyAlignment="1">
      <alignment horizontal="right" wrapText="1"/>
      <protection/>
    </xf>
    <xf numFmtId="167" fontId="18" fillId="24" borderId="0" xfId="56" applyNumberFormat="1" applyFont="1" applyFill="1" applyBorder="1" applyAlignment="1">
      <alignment horizontal="right" wrapText="1"/>
      <protection/>
    </xf>
    <xf numFmtId="167" fontId="1" fillId="0" borderId="0" xfId="56" applyNumberFormat="1" applyBorder="1" applyAlignment="1">
      <alignment wrapText="1"/>
      <protection/>
    </xf>
    <xf numFmtId="167" fontId="14" fillId="4" borderId="27" xfId="56" applyNumberFormat="1" applyFont="1" applyFill="1" applyBorder="1" applyAlignment="1">
      <alignment wrapText="1"/>
      <protection/>
    </xf>
    <xf numFmtId="167" fontId="0" fillId="0" borderId="0" xfId="0" applyNumberFormat="1" applyBorder="1" applyAlignment="1">
      <alignment wrapText="1"/>
    </xf>
    <xf numFmtId="167" fontId="0" fillId="4" borderId="27" xfId="0" applyNumberFormat="1" applyFill="1" applyBorder="1" applyAlignment="1">
      <alignment wrapText="1"/>
    </xf>
    <xf numFmtId="166" fontId="0" fillId="0" borderId="48" xfId="0" applyNumberFormat="1" applyBorder="1" applyAlignment="1">
      <alignment wrapText="1"/>
    </xf>
    <xf numFmtId="0" fontId="18" fillId="23" borderId="30" xfId="55" applyFont="1" applyFill="1" applyBorder="1" applyAlignment="1">
      <alignment horizontal="center" wrapText="1"/>
      <protection/>
    </xf>
    <xf numFmtId="0" fontId="18" fillId="23" borderId="31" xfId="55" applyFont="1" applyFill="1" applyBorder="1" applyAlignment="1">
      <alignment horizontal="center" wrapText="1"/>
      <protection/>
    </xf>
    <xf numFmtId="0" fontId="18" fillId="23" borderId="32" xfId="55" applyFont="1" applyFill="1" applyBorder="1" applyAlignment="1">
      <alignment horizontal="center" wrapText="1"/>
      <protection/>
    </xf>
    <xf numFmtId="0" fontId="18" fillId="4" borderId="52" xfId="55" applyFont="1" applyFill="1" applyBorder="1" applyAlignment="1">
      <alignment wrapText="1"/>
      <protection/>
    </xf>
    <xf numFmtId="167" fontId="19" fillId="4" borderId="36" xfId="55" applyNumberFormat="1" applyFont="1" applyFill="1" applyBorder="1" applyAlignment="1">
      <alignment wrapText="1"/>
      <protection/>
    </xf>
    <xf numFmtId="166" fontId="18" fillId="4" borderId="36" xfId="55" applyNumberFormat="1" applyFont="1" applyFill="1" applyBorder="1" applyAlignment="1">
      <alignment horizontal="right" wrapText="1"/>
      <protection/>
    </xf>
    <xf numFmtId="0" fontId="18" fillId="7" borderId="10" xfId="54" applyFont="1" applyFill="1" applyBorder="1" applyAlignment="1">
      <alignment wrapText="1"/>
      <protection/>
    </xf>
    <xf numFmtId="167" fontId="26" fillId="7" borderId="36" xfId="0" applyNumberFormat="1" applyFont="1" applyFill="1" applyBorder="1" applyAlignment="1">
      <alignment wrapText="1"/>
    </xf>
    <xf numFmtId="166" fontId="26" fillId="7" borderId="36" xfId="0" applyNumberFormat="1" applyFont="1" applyFill="1" applyBorder="1" applyAlignment="1">
      <alignment wrapText="1"/>
    </xf>
    <xf numFmtId="167" fontId="26" fillId="4" borderId="36" xfId="0" applyNumberFormat="1" applyFont="1" applyFill="1" applyBorder="1" applyAlignment="1">
      <alignment wrapText="1"/>
    </xf>
    <xf numFmtId="166" fontId="26" fillId="4" borderId="36" xfId="0" applyNumberFormat="1" applyFont="1" applyFill="1" applyBorder="1" applyAlignment="1">
      <alignment wrapText="1"/>
    </xf>
    <xf numFmtId="0" fontId="18" fillId="7" borderId="0" xfId="56" applyFont="1" applyFill="1" applyBorder="1" applyAlignment="1">
      <alignment horizontal="center" wrapText="1"/>
      <protection/>
    </xf>
    <xf numFmtId="0" fontId="21" fillId="0" borderId="22" xfId="56" applyFont="1" applyFill="1" applyBorder="1" applyAlignment="1">
      <alignment wrapText="1"/>
      <protection/>
    </xf>
    <xf numFmtId="0" fontId="18" fillId="7" borderId="12" xfId="56" applyFont="1" applyFill="1" applyBorder="1" applyAlignment="1">
      <alignment wrapText="1"/>
      <protection/>
    </xf>
    <xf numFmtId="49" fontId="19" fillId="4" borderId="14" xfId="55" applyNumberFormat="1" applyFont="1" applyFill="1" applyBorder="1" applyAlignment="1">
      <alignment wrapText="1"/>
      <protection/>
    </xf>
    <xf numFmtId="49" fontId="18" fillId="0" borderId="0" xfId="55" applyNumberFormat="1" applyFont="1" applyBorder="1" applyAlignment="1">
      <alignment horizontal="center" wrapText="1"/>
      <protection/>
    </xf>
    <xf numFmtId="49" fontId="19" fillId="4" borderId="36" xfId="55" applyNumberFormat="1" applyFont="1" applyFill="1" applyBorder="1" applyAlignment="1">
      <alignment wrapText="1"/>
      <protection/>
    </xf>
    <xf numFmtId="49" fontId="21" fillId="0" borderId="0" xfId="55" applyNumberFormat="1" applyFont="1" applyBorder="1" applyAlignment="1">
      <alignment wrapText="1"/>
      <protection/>
    </xf>
    <xf numFmtId="49" fontId="18" fillId="4" borderId="27" xfId="55" applyNumberFormat="1" applyFont="1" applyFill="1" applyBorder="1" applyAlignment="1">
      <alignment wrapText="1"/>
      <protection/>
    </xf>
    <xf numFmtId="49" fontId="19" fillId="4" borderId="15" xfId="55" applyNumberFormat="1" applyFont="1" applyFill="1" applyBorder="1" applyAlignment="1">
      <alignment wrapText="1"/>
      <protection/>
    </xf>
    <xf numFmtId="49" fontId="0" fillId="4" borderId="53" xfId="0" applyNumberFormat="1" applyFill="1" applyBorder="1" applyAlignment="1">
      <alignment wrapText="1"/>
    </xf>
    <xf numFmtId="49" fontId="0" fillId="0" borderId="38" xfId="0" applyNumberFormat="1" applyBorder="1" applyAlignment="1">
      <alignment wrapText="1"/>
    </xf>
    <xf numFmtId="49" fontId="0" fillId="4" borderId="50" xfId="0" applyNumberFormat="1" applyFill="1" applyBorder="1" applyAlignment="1">
      <alignment wrapText="1"/>
    </xf>
    <xf numFmtId="49" fontId="18" fillId="4" borderId="17" xfId="56" applyNumberFormat="1" applyFont="1" applyFill="1" applyBorder="1" applyAlignment="1">
      <alignment horizontal="right" wrapText="1"/>
      <protection/>
    </xf>
    <xf numFmtId="49" fontId="18" fillId="7" borderId="17" xfId="56" applyNumberFormat="1" applyFont="1" applyFill="1" applyBorder="1" applyAlignment="1">
      <alignment horizontal="right" wrapText="1"/>
      <protection/>
    </xf>
    <xf numFmtId="49" fontId="20" fillId="0" borderId="25" xfId="56" applyNumberFormat="1" applyFont="1" applyFill="1" applyBorder="1" applyAlignment="1">
      <alignment horizontal="right" wrapText="1"/>
      <protection/>
    </xf>
    <xf numFmtId="49" fontId="20" fillId="0" borderId="26" xfId="56" applyNumberFormat="1" applyFont="1" applyFill="1" applyBorder="1" applyAlignment="1">
      <alignment horizontal="right" wrapText="1"/>
      <protection/>
    </xf>
    <xf numFmtId="49" fontId="20" fillId="24" borderId="0" xfId="56" applyNumberFormat="1" applyFont="1" applyFill="1" applyBorder="1" applyAlignment="1">
      <alignment horizontal="right" wrapText="1"/>
      <protection/>
    </xf>
    <xf numFmtId="49" fontId="18" fillId="7" borderId="36" xfId="56" applyNumberFormat="1" applyFont="1" applyFill="1" applyBorder="1" applyAlignment="1">
      <alignment horizontal="right" wrapText="1"/>
      <protection/>
    </xf>
    <xf numFmtId="49" fontId="20" fillId="0" borderId="30" xfId="56" applyNumberFormat="1" applyFont="1" applyFill="1" applyBorder="1" applyAlignment="1">
      <alignment horizontal="right" wrapText="1"/>
      <protection/>
    </xf>
    <xf numFmtId="49" fontId="20" fillId="0" borderId="31" xfId="56" applyNumberFormat="1" applyFont="1" applyFill="1" applyBorder="1" applyAlignment="1">
      <alignment horizontal="right" wrapText="1"/>
      <protection/>
    </xf>
    <xf numFmtId="49" fontId="20" fillId="0" borderId="54" xfId="56" applyNumberFormat="1" applyFont="1" applyFill="1" applyBorder="1" applyAlignment="1">
      <alignment horizontal="right" wrapText="1"/>
      <protection/>
    </xf>
    <xf numFmtId="49" fontId="20" fillId="0" borderId="32" xfId="56" applyNumberFormat="1" applyFont="1" applyFill="1" applyBorder="1" applyAlignment="1">
      <alignment horizontal="right" wrapText="1"/>
      <protection/>
    </xf>
    <xf numFmtId="49" fontId="20" fillId="0" borderId="28" xfId="56" applyNumberFormat="1" applyFont="1" applyFill="1" applyBorder="1" applyAlignment="1">
      <alignment horizontal="right" wrapText="1"/>
      <protection/>
    </xf>
    <xf numFmtId="49" fontId="18" fillId="7" borderId="34" xfId="56" applyNumberFormat="1" applyFont="1" applyFill="1" applyBorder="1" applyAlignment="1">
      <alignment horizontal="right" wrapText="1"/>
      <protection/>
    </xf>
    <xf numFmtId="49" fontId="18" fillId="24" borderId="0" xfId="56" applyNumberFormat="1" applyFont="1" applyFill="1" applyBorder="1" applyAlignment="1">
      <alignment horizontal="right" wrapText="1"/>
      <protection/>
    </xf>
    <xf numFmtId="49" fontId="18" fillId="7" borderId="27" xfId="56" applyNumberFormat="1" applyFont="1" applyFill="1" applyBorder="1" applyAlignment="1">
      <alignment horizontal="right" wrapText="1"/>
      <protection/>
    </xf>
    <xf numFmtId="49" fontId="1" fillId="0" borderId="0" xfId="56" applyNumberFormat="1" applyBorder="1" applyAlignment="1">
      <alignment wrapText="1"/>
      <protection/>
    </xf>
    <xf numFmtId="49" fontId="14" fillId="4" borderId="27" xfId="56" applyNumberFormat="1" applyFont="1" applyFill="1" applyBorder="1" applyAlignment="1">
      <alignment wrapText="1"/>
      <protection/>
    </xf>
    <xf numFmtId="49" fontId="18" fillId="4" borderId="27" xfId="56" applyNumberFormat="1" applyFont="1" applyFill="1" applyBorder="1" applyAlignment="1">
      <alignment horizontal="right" wrapText="1"/>
      <protection/>
    </xf>
    <xf numFmtId="49" fontId="20" fillId="0" borderId="29" xfId="56" applyNumberFormat="1" applyFont="1" applyFill="1" applyBorder="1" applyAlignment="1">
      <alignment horizontal="right" wrapText="1"/>
      <protection/>
    </xf>
    <xf numFmtId="49" fontId="0" fillId="7" borderId="50" xfId="0" applyNumberFormat="1" applyFill="1" applyBorder="1" applyAlignment="1">
      <alignment wrapText="1"/>
    </xf>
    <xf numFmtId="49" fontId="0" fillId="7" borderId="53" xfId="0" applyNumberFormat="1" applyFill="1" applyBorder="1" applyAlignment="1">
      <alignment wrapText="1"/>
    </xf>
    <xf numFmtId="49" fontId="0" fillId="7" borderId="55" xfId="0" applyNumberFormat="1" applyFill="1" applyBorder="1" applyAlignment="1">
      <alignment wrapText="1"/>
    </xf>
    <xf numFmtId="49" fontId="26" fillId="4" borderId="52" xfId="0" applyNumberFormat="1" applyFont="1" applyFill="1" applyBorder="1" applyAlignment="1">
      <alignment wrapText="1"/>
    </xf>
    <xf numFmtId="49" fontId="0" fillId="0" borderId="0" xfId="0" applyNumberFormat="1" applyBorder="1" applyAlignment="1">
      <alignment wrapText="1"/>
    </xf>
    <xf numFmtId="49" fontId="26" fillId="7" borderId="52" xfId="0" applyNumberFormat="1" applyFont="1" applyFill="1" applyBorder="1" applyAlignment="1">
      <alignment wrapText="1"/>
    </xf>
    <xf numFmtId="49" fontId="0" fillId="4" borderId="27" xfId="0" applyNumberFormat="1" applyFill="1" applyBorder="1" applyAlignment="1">
      <alignment wrapText="1"/>
    </xf>
    <xf numFmtId="49" fontId="26" fillId="4" borderId="36" xfId="0" applyNumberFormat="1" applyFont="1" applyFill="1" applyBorder="1" applyAlignment="1">
      <alignment wrapText="1"/>
    </xf>
    <xf numFmtId="49" fontId="26" fillId="7" borderId="36" xfId="0" applyNumberFormat="1" applyFont="1" applyFill="1" applyBorder="1" applyAlignment="1">
      <alignment wrapText="1"/>
    </xf>
    <xf numFmtId="49" fontId="26" fillId="4" borderId="53" xfId="0" applyNumberFormat="1" applyFont="1" applyFill="1" applyBorder="1" applyAlignment="1">
      <alignment wrapText="1"/>
    </xf>
    <xf numFmtId="49" fontId="26" fillId="7" borderId="53" xfId="0" applyNumberFormat="1" applyFont="1" applyFill="1" applyBorder="1" applyAlignment="1">
      <alignment wrapText="1"/>
    </xf>
    <xf numFmtId="0" fontId="26" fillId="23" borderId="50" xfId="0" applyFont="1" applyFill="1" applyBorder="1" applyAlignment="1">
      <alignment horizontal="center" wrapText="1"/>
    </xf>
    <xf numFmtId="168" fontId="0" fillId="0" borderId="25" xfId="0" applyNumberFormat="1" applyBorder="1" applyAlignment="1">
      <alignment wrapText="1"/>
    </xf>
    <xf numFmtId="0" fontId="24" fillId="7" borderId="35" xfId="54" applyFont="1" applyFill="1" applyBorder="1" applyAlignment="1">
      <alignment wrapText="1"/>
      <protection/>
    </xf>
    <xf numFmtId="0" fontId="14" fillId="4" borderId="27" xfId="56" applyFont="1" applyFill="1" applyBorder="1" applyAlignment="1">
      <alignment wrapText="1"/>
      <protection/>
    </xf>
    <xf numFmtId="0" fontId="23" fillId="4" borderId="27" xfId="54" applyFont="1" applyFill="1" applyBorder="1" applyAlignment="1">
      <alignment wrapText="1"/>
      <protection/>
    </xf>
    <xf numFmtId="166" fontId="26" fillId="4" borderId="27" xfId="0" applyNumberFormat="1" applyFont="1" applyFill="1" applyBorder="1" applyAlignment="1">
      <alignment wrapText="1"/>
    </xf>
    <xf numFmtId="49" fontId="25" fillId="0" borderId="46" xfId="0" applyNumberFormat="1" applyFont="1" applyBorder="1" applyAlignment="1">
      <alignment horizontal="right" vertical="center" wrapText="1"/>
    </xf>
    <xf numFmtId="165" fontId="25" fillId="0" borderId="46" xfId="0" applyNumberFormat="1" applyFont="1" applyBorder="1" applyAlignment="1">
      <alignment horizontal="left" vertical="center" wrapText="1"/>
    </xf>
    <xf numFmtId="166" fontId="0" fillId="0" borderId="46" xfId="0" applyNumberFormat="1" applyBorder="1" applyAlignment="1">
      <alignment wrapText="1"/>
    </xf>
    <xf numFmtId="168" fontId="0" fillId="4" borderId="26" xfId="0" applyNumberFormat="1" applyFill="1" applyBorder="1" applyAlignment="1">
      <alignment wrapText="1"/>
    </xf>
    <xf numFmtId="166" fontId="0" fillId="4" borderId="26" xfId="0" applyNumberFormat="1" applyFill="1" applyBorder="1" applyAlignment="1">
      <alignment wrapText="1"/>
    </xf>
    <xf numFmtId="166" fontId="0" fillId="4" borderId="45" xfId="0" applyNumberFormat="1" applyFill="1" applyBorder="1" applyAlignment="1">
      <alignment wrapText="1"/>
    </xf>
    <xf numFmtId="168" fontId="0" fillId="0" borderId="48" xfId="0" applyNumberFormat="1" applyBorder="1" applyAlignment="1">
      <alignment wrapText="1"/>
    </xf>
    <xf numFmtId="166" fontId="0" fillId="0" borderId="49" xfId="0" applyNumberFormat="1" applyBorder="1" applyAlignment="1">
      <alignment wrapText="1"/>
    </xf>
    <xf numFmtId="0" fontId="32" fillId="23" borderId="27" xfId="0" applyFont="1" applyFill="1" applyBorder="1" applyAlignment="1">
      <alignment horizontal="center" wrapText="1"/>
    </xf>
    <xf numFmtId="49" fontId="25" fillId="0" borderId="18" xfId="0" applyNumberFormat="1" applyFont="1" applyBorder="1" applyAlignment="1">
      <alignment horizontal="right" vertical="center" wrapText="1"/>
    </xf>
    <xf numFmtId="165" fontId="25" fillId="0" borderId="18" xfId="0" applyNumberFormat="1" applyFont="1" applyBorder="1" applyAlignment="1">
      <alignment horizontal="left" vertical="center" wrapText="1"/>
    </xf>
    <xf numFmtId="0" fontId="25" fillId="23" borderId="46" xfId="0" applyFont="1" applyFill="1" applyBorder="1" applyAlignment="1">
      <alignment vertical="top" wrapText="1"/>
    </xf>
    <xf numFmtId="0" fontId="1" fillId="0" borderId="39" xfId="55" applyFont="1" applyFill="1" applyBorder="1" applyAlignment="1">
      <alignment wrapText="1"/>
      <protection/>
    </xf>
    <xf numFmtId="0" fontId="21" fillId="0" borderId="56" xfId="55" applyFont="1" applyFill="1" applyBorder="1" applyAlignment="1">
      <alignment horizontal="center" wrapText="1"/>
      <protection/>
    </xf>
    <xf numFmtId="0" fontId="21" fillId="0" borderId="30" xfId="55" applyFont="1" applyFill="1" applyBorder="1" applyAlignment="1">
      <alignment wrapText="1"/>
      <protection/>
    </xf>
    <xf numFmtId="49" fontId="33" fillId="0" borderId="28" xfId="55" applyNumberFormat="1" applyFont="1" applyFill="1" applyBorder="1" applyAlignment="1">
      <alignment wrapText="1"/>
      <protection/>
    </xf>
    <xf numFmtId="167" fontId="33" fillId="0" borderId="28" xfId="55" applyNumberFormat="1" applyFont="1" applyFill="1" applyBorder="1" applyAlignment="1">
      <alignment wrapText="1"/>
      <protection/>
    </xf>
    <xf numFmtId="166" fontId="21" fillId="0" borderId="28" xfId="55" applyNumberFormat="1" applyFont="1" applyFill="1" applyBorder="1" applyAlignment="1">
      <alignment horizontal="right" wrapText="1"/>
      <protection/>
    </xf>
    <xf numFmtId="49" fontId="0" fillId="0" borderId="57" xfId="0" applyNumberFormat="1" applyFont="1" applyFill="1" applyBorder="1" applyAlignment="1">
      <alignment wrapText="1"/>
    </xf>
    <xf numFmtId="0" fontId="1" fillId="24" borderId="24" xfId="55" applyFont="1" applyFill="1" applyBorder="1" applyAlignment="1">
      <alignment wrapText="1"/>
      <protection/>
    </xf>
    <xf numFmtId="0" fontId="21" fillId="24" borderId="43" xfId="55" applyFont="1" applyFill="1" applyBorder="1" applyAlignment="1">
      <alignment horizontal="center" wrapText="1"/>
      <protection/>
    </xf>
    <xf numFmtId="0" fontId="21" fillId="24" borderId="32" xfId="55" applyFont="1" applyFill="1" applyBorder="1" applyAlignment="1">
      <alignment horizontal="center" wrapText="1"/>
      <protection/>
    </xf>
    <xf numFmtId="49" fontId="21" fillId="24" borderId="26" xfId="55" applyNumberFormat="1" applyFont="1" applyFill="1" applyBorder="1" applyAlignment="1">
      <alignment horizontal="center" wrapText="1"/>
      <protection/>
    </xf>
    <xf numFmtId="167" fontId="21" fillId="24" borderId="26" xfId="55" applyNumberFormat="1" applyFont="1" applyFill="1" applyBorder="1" applyAlignment="1">
      <alignment horizontal="center" wrapText="1"/>
      <protection/>
    </xf>
    <xf numFmtId="166" fontId="21" fillId="24" borderId="26" xfId="55" applyNumberFormat="1" applyFont="1" applyFill="1" applyBorder="1" applyAlignment="1">
      <alignment horizontal="center" wrapText="1"/>
      <protection/>
    </xf>
    <xf numFmtId="49" fontId="0" fillId="0" borderId="45" xfId="0" applyNumberFormat="1" applyFont="1" applyBorder="1" applyAlignment="1">
      <alignment wrapText="1"/>
    </xf>
    <xf numFmtId="164" fontId="21" fillId="0" borderId="58" xfId="55" applyNumberFormat="1" applyFont="1" applyFill="1" applyBorder="1" applyAlignment="1">
      <alignment horizontal="right" wrapText="1"/>
      <protection/>
    </xf>
    <xf numFmtId="164" fontId="21" fillId="0" borderId="28" xfId="55" applyNumberFormat="1" applyFont="1" applyFill="1" applyBorder="1" applyAlignment="1">
      <alignment horizontal="right" wrapText="1"/>
      <protection/>
    </xf>
    <xf numFmtId="49" fontId="33" fillId="0" borderId="25" xfId="55" applyNumberFormat="1" applyFont="1" applyFill="1" applyBorder="1" applyAlignment="1">
      <alignment wrapText="1"/>
      <protection/>
    </xf>
    <xf numFmtId="167" fontId="33" fillId="0" borderId="25" xfId="55" applyNumberFormat="1" applyFont="1" applyFill="1" applyBorder="1" applyAlignment="1">
      <alignment wrapText="1"/>
      <protection/>
    </xf>
    <xf numFmtId="164" fontId="21" fillId="0" borderId="18" xfId="55" applyNumberFormat="1" applyFont="1" applyFill="1" applyBorder="1" applyAlignment="1">
      <alignment horizontal="right" wrapText="1"/>
      <protection/>
    </xf>
    <xf numFmtId="164" fontId="21" fillId="0" borderId="25" xfId="55" applyNumberFormat="1" applyFont="1" applyFill="1" applyBorder="1" applyAlignment="1">
      <alignment horizontal="right" wrapText="1"/>
      <protection/>
    </xf>
    <xf numFmtId="49" fontId="0" fillId="0" borderId="46" xfId="0" applyNumberFormat="1" applyFont="1" applyFill="1" applyBorder="1" applyAlignment="1">
      <alignment wrapText="1"/>
    </xf>
    <xf numFmtId="49" fontId="33" fillId="19" borderId="25" xfId="55" applyNumberFormat="1" applyFont="1" applyFill="1" applyBorder="1" applyAlignment="1">
      <alignment wrapText="1"/>
      <protection/>
    </xf>
    <xf numFmtId="167" fontId="33" fillId="19" borderId="25" xfId="55" applyNumberFormat="1" applyFont="1" applyFill="1" applyBorder="1" applyAlignment="1">
      <alignment wrapText="1"/>
      <protection/>
    </xf>
    <xf numFmtId="164" fontId="21" fillId="19" borderId="18" xfId="55" applyNumberFormat="1" applyFont="1" applyFill="1" applyBorder="1" applyAlignment="1">
      <alignment horizontal="right" wrapText="1"/>
      <protection/>
    </xf>
    <xf numFmtId="164" fontId="21" fillId="19" borderId="25" xfId="55" applyNumberFormat="1" applyFont="1" applyFill="1" applyBorder="1" applyAlignment="1">
      <alignment horizontal="right" wrapText="1"/>
      <protection/>
    </xf>
    <xf numFmtId="49" fontId="0" fillId="19" borderId="46" xfId="0" applyNumberFormat="1" applyFont="1" applyFill="1" applyBorder="1" applyAlignment="1">
      <alignment wrapText="1"/>
    </xf>
    <xf numFmtId="164" fontId="33" fillId="0" borderId="18" xfId="55" applyNumberFormat="1" applyFont="1" applyFill="1" applyBorder="1" applyAlignment="1">
      <alignment wrapText="1"/>
      <protection/>
    </xf>
    <xf numFmtId="164" fontId="33" fillId="0" borderId="25" xfId="55" applyNumberFormat="1" applyFont="1" applyFill="1" applyBorder="1" applyAlignment="1">
      <alignment wrapText="1"/>
      <protection/>
    </xf>
    <xf numFmtId="49" fontId="33" fillId="0" borderId="26" xfId="55" applyNumberFormat="1" applyFont="1" applyFill="1" applyBorder="1" applyAlignment="1">
      <alignment wrapText="1"/>
      <protection/>
    </xf>
    <xf numFmtId="167" fontId="33" fillId="0" borderId="26" xfId="55" applyNumberFormat="1" applyFont="1" applyFill="1" applyBorder="1" applyAlignment="1">
      <alignment wrapText="1"/>
      <protection/>
    </xf>
    <xf numFmtId="166" fontId="21" fillId="0" borderId="19" xfId="55" applyNumberFormat="1" applyFont="1" applyFill="1" applyBorder="1" applyAlignment="1">
      <alignment horizontal="right" wrapText="1"/>
      <protection/>
    </xf>
    <xf numFmtId="166" fontId="21" fillId="0" borderId="26" xfId="55" applyNumberFormat="1" applyFont="1" applyFill="1" applyBorder="1" applyAlignment="1">
      <alignment horizontal="right" wrapText="1"/>
      <protection/>
    </xf>
    <xf numFmtId="49" fontId="0" fillId="0" borderId="45" xfId="0" applyNumberFormat="1" applyFont="1" applyFill="1" applyBorder="1" applyAlignment="1">
      <alignment wrapText="1"/>
    </xf>
    <xf numFmtId="0" fontId="0" fillId="0" borderId="59" xfId="0" applyFont="1" applyFill="1" applyBorder="1" applyAlignment="1">
      <alignment wrapText="1"/>
    </xf>
    <xf numFmtId="49" fontId="21" fillId="0" borderId="48" xfId="56" applyNumberFormat="1" applyFont="1" applyFill="1" applyBorder="1" applyAlignment="1">
      <alignment horizontal="right" wrapText="1"/>
      <protection/>
    </xf>
    <xf numFmtId="167" fontId="21" fillId="0" borderId="48" xfId="56" applyNumberFormat="1" applyFont="1" applyFill="1" applyBorder="1" applyAlignment="1">
      <alignment horizontal="right" wrapText="1"/>
      <protection/>
    </xf>
    <xf numFmtId="166" fontId="21" fillId="0" borderId="48" xfId="56" applyNumberFormat="1" applyFont="1" applyFill="1" applyBorder="1" applyAlignment="1">
      <alignment horizontal="right" wrapText="1"/>
      <protection/>
    </xf>
    <xf numFmtId="49" fontId="0" fillId="0" borderId="49" xfId="0" applyNumberFormat="1" applyFont="1" applyFill="1" applyBorder="1" applyAlignment="1">
      <alignment wrapText="1"/>
    </xf>
    <xf numFmtId="0" fontId="0" fillId="0" borderId="59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9" fontId="0" fillId="0" borderId="57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49" fontId="0" fillId="0" borderId="46" xfId="0" applyNumberFormat="1" applyFont="1" applyBorder="1" applyAlignment="1">
      <alignment wrapText="1"/>
    </xf>
    <xf numFmtId="49" fontId="0" fillId="0" borderId="60" xfId="0" applyNumberFormat="1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21" fillId="0" borderId="58" xfId="56" applyFont="1" applyFill="1" applyBorder="1" applyAlignment="1">
      <alignment horizontal="center" wrapText="1"/>
      <protection/>
    </xf>
    <xf numFmtId="0" fontId="21" fillId="0" borderId="28" xfId="56" applyFont="1" applyFill="1" applyBorder="1" applyAlignment="1">
      <alignment wrapText="1"/>
      <protection/>
    </xf>
    <xf numFmtId="49" fontId="21" fillId="0" borderId="28" xfId="56" applyNumberFormat="1" applyFont="1" applyFill="1" applyBorder="1" applyAlignment="1">
      <alignment horizontal="right" wrapText="1"/>
      <protection/>
    </xf>
    <xf numFmtId="167" fontId="21" fillId="0" borderId="28" xfId="56" applyNumberFormat="1" applyFont="1" applyFill="1" applyBorder="1" applyAlignment="1">
      <alignment horizontal="right" wrapText="1"/>
      <protection/>
    </xf>
    <xf numFmtId="166" fontId="21" fillId="0" borderId="28" xfId="56" applyNumberFormat="1" applyFont="1" applyFill="1" applyBorder="1" applyAlignment="1">
      <alignment horizontal="right" wrapText="1"/>
      <protection/>
    </xf>
    <xf numFmtId="0" fontId="21" fillId="24" borderId="19" xfId="56" applyFont="1" applyFill="1" applyBorder="1" applyAlignment="1">
      <alignment horizontal="center" wrapText="1"/>
      <protection/>
    </xf>
    <xf numFmtId="0" fontId="21" fillId="24" borderId="26" xfId="56" applyFont="1" applyFill="1" applyBorder="1" applyAlignment="1">
      <alignment wrapText="1"/>
      <protection/>
    </xf>
    <xf numFmtId="49" fontId="21" fillId="24" borderId="26" xfId="56" applyNumberFormat="1" applyFont="1" applyFill="1" applyBorder="1" applyAlignment="1">
      <alignment horizontal="right" wrapText="1"/>
      <protection/>
    </xf>
    <xf numFmtId="167" fontId="21" fillId="24" borderId="26" xfId="56" applyNumberFormat="1" applyFont="1" applyFill="1" applyBorder="1" applyAlignment="1">
      <alignment horizontal="right" wrapText="1"/>
      <protection/>
    </xf>
    <xf numFmtId="166" fontId="21" fillId="24" borderId="26" xfId="56" applyNumberFormat="1" applyFont="1" applyFill="1" applyBorder="1" applyAlignment="1">
      <alignment horizontal="right" wrapText="1"/>
      <protection/>
    </xf>
    <xf numFmtId="0" fontId="21" fillId="0" borderId="30" xfId="56" applyFont="1" applyFill="1" applyBorder="1" applyAlignment="1">
      <alignment horizontal="center" wrapText="1"/>
      <protection/>
    </xf>
    <xf numFmtId="0" fontId="21" fillId="24" borderId="32" xfId="56" applyFont="1" applyFill="1" applyBorder="1" applyAlignment="1">
      <alignment horizontal="center" wrapText="1"/>
      <protection/>
    </xf>
    <xf numFmtId="0" fontId="0" fillId="0" borderId="24" xfId="0" applyFont="1" applyFill="1" applyBorder="1" applyAlignment="1">
      <alignment wrapText="1"/>
    </xf>
    <xf numFmtId="0" fontId="21" fillId="0" borderId="32" xfId="56" applyFont="1" applyFill="1" applyBorder="1" applyAlignment="1">
      <alignment horizontal="center" wrapText="1"/>
      <protection/>
    </xf>
    <xf numFmtId="0" fontId="21" fillId="0" borderId="26" xfId="56" applyFont="1" applyFill="1" applyBorder="1" applyAlignment="1">
      <alignment wrapText="1"/>
      <protection/>
    </xf>
    <xf numFmtId="49" fontId="21" fillId="0" borderId="26" xfId="56" applyNumberFormat="1" applyFont="1" applyFill="1" applyBorder="1" applyAlignment="1">
      <alignment horizontal="right" wrapText="1"/>
      <protection/>
    </xf>
    <xf numFmtId="167" fontId="21" fillId="0" borderId="26" xfId="56" applyNumberFormat="1" applyFont="1" applyFill="1" applyBorder="1" applyAlignment="1">
      <alignment horizontal="right" wrapText="1"/>
      <protection/>
    </xf>
    <xf numFmtId="166" fontId="21" fillId="0" borderId="26" xfId="56" applyNumberFormat="1" applyFont="1" applyFill="1" applyBorder="1" applyAlignment="1">
      <alignment horizontal="right" wrapText="1"/>
      <protection/>
    </xf>
    <xf numFmtId="0" fontId="0" fillId="0" borderId="39" xfId="0" applyFont="1" applyBorder="1" applyAlignment="1">
      <alignment wrapText="1"/>
    </xf>
    <xf numFmtId="49" fontId="21" fillId="19" borderId="48" xfId="56" applyNumberFormat="1" applyFont="1" applyFill="1" applyBorder="1" applyAlignment="1">
      <alignment horizontal="right" wrapText="1"/>
      <protection/>
    </xf>
    <xf numFmtId="167" fontId="21" fillId="19" borderId="48" xfId="56" applyNumberFormat="1" applyFont="1" applyFill="1" applyBorder="1" applyAlignment="1">
      <alignment horizontal="right" wrapText="1"/>
      <protection/>
    </xf>
    <xf numFmtId="166" fontId="21" fillId="19" borderId="48" xfId="56" applyNumberFormat="1" applyFont="1" applyFill="1" applyBorder="1" applyAlignment="1">
      <alignment horizontal="right" wrapText="1"/>
      <protection/>
    </xf>
    <xf numFmtId="49" fontId="0" fillId="19" borderId="49" xfId="0" applyNumberFormat="1" applyFont="1" applyFill="1" applyBorder="1" applyAlignment="1">
      <alignment wrapText="1"/>
    </xf>
    <xf numFmtId="49" fontId="21" fillId="19" borderId="25" xfId="56" applyNumberFormat="1" applyFont="1" applyFill="1" applyBorder="1" applyAlignment="1">
      <alignment horizontal="right" wrapText="1"/>
      <protection/>
    </xf>
    <xf numFmtId="167" fontId="21" fillId="19" borderId="25" xfId="56" applyNumberFormat="1" applyFont="1" applyFill="1" applyBorder="1" applyAlignment="1">
      <alignment horizontal="right" wrapText="1"/>
      <protection/>
    </xf>
    <xf numFmtId="166" fontId="21" fillId="19" borderId="25" xfId="56" applyNumberFormat="1" applyFont="1" applyFill="1" applyBorder="1" applyAlignment="1">
      <alignment horizontal="right" wrapText="1"/>
      <protection/>
    </xf>
    <xf numFmtId="0" fontId="0" fillId="0" borderId="24" xfId="0" applyFont="1" applyBorder="1" applyAlignment="1">
      <alignment wrapText="1"/>
    </xf>
    <xf numFmtId="49" fontId="21" fillId="19" borderId="26" xfId="56" applyNumberFormat="1" applyFont="1" applyFill="1" applyBorder="1" applyAlignment="1">
      <alignment horizontal="right" wrapText="1"/>
      <protection/>
    </xf>
    <xf numFmtId="167" fontId="21" fillId="19" borderId="26" xfId="56" applyNumberFormat="1" applyFont="1" applyFill="1" applyBorder="1" applyAlignment="1">
      <alignment horizontal="right" wrapText="1"/>
      <protection/>
    </xf>
    <xf numFmtId="166" fontId="21" fillId="19" borderId="26" xfId="56" applyNumberFormat="1" applyFont="1" applyFill="1" applyBorder="1" applyAlignment="1">
      <alignment horizontal="right" wrapText="1"/>
      <protection/>
    </xf>
    <xf numFmtId="49" fontId="0" fillId="19" borderId="45" xfId="0" applyNumberFormat="1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49" fontId="0" fillId="0" borderId="28" xfId="0" applyNumberFormat="1" applyFont="1" applyBorder="1" applyAlignment="1">
      <alignment wrapText="1"/>
    </xf>
    <xf numFmtId="167" fontId="0" fillId="0" borderId="28" xfId="0" applyNumberFormat="1" applyFont="1" applyBorder="1" applyAlignment="1">
      <alignment wrapText="1"/>
    </xf>
    <xf numFmtId="166" fontId="0" fillId="0" borderId="28" xfId="0" applyNumberFormat="1" applyFont="1" applyBorder="1" applyAlignment="1">
      <alignment wrapText="1"/>
    </xf>
    <xf numFmtId="49" fontId="0" fillId="0" borderId="25" xfId="0" applyNumberFormat="1" applyFont="1" applyBorder="1" applyAlignment="1">
      <alignment wrapText="1"/>
    </xf>
    <xf numFmtId="167" fontId="0" fillId="0" borderId="25" xfId="0" applyNumberFormat="1" applyFont="1" applyBorder="1" applyAlignment="1">
      <alignment wrapText="1"/>
    </xf>
    <xf numFmtId="166" fontId="0" fillId="0" borderId="25" xfId="0" applyNumberFormat="1" applyFont="1" applyBorder="1" applyAlignment="1">
      <alignment wrapText="1"/>
    </xf>
    <xf numFmtId="49" fontId="0" fillId="19" borderId="25" xfId="0" applyNumberFormat="1" applyFont="1" applyFill="1" applyBorder="1" applyAlignment="1">
      <alignment wrapText="1"/>
    </xf>
    <xf numFmtId="167" fontId="0" fillId="19" borderId="25" xfId="0" applyNumberFormat="1" applyFont="1" applyFill="1" applyBorder="1" applyAlignment="1">
      <alignment wrapText="1"/>
    </xf>
    <xf numFmtId="166" fontId="0" fillId="19" borderId="25" xfId="0" applyNumberFormat="1" applyFont="1" applyFill="1" applyBorder="1" applyAlignment="1">
      <alignment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0" fontId="0" fillId="24" borderId="21" xfId="0" applyFont="1" applyFill="1" applyBorder="1" applyAlignment="1">
      <alignment wrapText="1"/>
    </xf>
    <xf numFmtId="0" fontId="36" fillId="24" borderId="21" xfId="54" applyFont="1" applyFill="1" applyBorder="1" applyAlignment="1">
      <alignment horizontal="center" wrapText="1"/>
      <protection/>
    </xf>
    <xf numFmtId="0" fontId="36" fillId="24" borderId="31" xfId="54" applyFont="1" applyFill="1" applyBorder="1" applyAlignment="1">
      <alignment wrapText="1"/>
      <protection/>
    </xf>
    <xf numFmtId="49" fontId="0" fillId="24" borderId="25" xfId="0" applyNumberFormat="1" applyFont="1" applyFill="1" applyBorder="1" applyAlignment="1">
      <alignment wrapText="1"/>
    </xf>
    <xf numFmtId="167" fontId="0" fillId="24" borderId="25" xfId="0" applyNumberFormat="1" applyFont="1" applyFill="1" applyBorder="1" applyAlignment="1">
      <alignment wrapText="1"/>
    </xf>
    <xf numFmtId="166" fontId="0" fillId="24" borderId="25" xfId="0" applyNumberFormat="1" applyFont="1" applyFill="1" applyBorder="1" applyAlignment="1">
      <alignment wrapText="1"/>
    </xf>
    <xf numFmtId="49" fontId="0" fillId="24" borderId="46" xfId="0" applyNumberFormat="1" applyFont="1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24" xfId="0" applyFont="1" applyFill="1" applyBorder="1" applyAlignment="1">
      <alignment wrapText="1"/>
    </xf>
    <xf numFmtId="0" fontId="36" fillId="24" borderId="24" xfId="54" applyFont="1" applyFill="1" applyBorder="1" applyAlignment="1">
      <alignment horizontal="center" wrapText="1"/>
      <protection/>
    </xf>
    <xf numFmtId="0" fontId="36" fillId="24" borderId="32" xfId="54" applyFont="1" applyFill="1" applyBorder="1" applyAlignment="1">
      <alignment wrapText="1"/>
      <protection/>
    </xf>
    <xf numFmtId="49" fontId="0" fillId="24" borderId="26" xfId="0" applyNumberFormat="1" applyFont="1" applyFill="1" applyBorder="1" applyAlignment="1">
      <alignment wrapText="1"/>
    </xf>
    <xf numFmtId="167" fontId="0" fillId="24" borderId="26" xfId="0" applyNumberFormat="1" applyFont="1" applyFill="1" applyBorder="1" applyAlignment="1">
      <alignment wrapText="1"/>
    </xf>
    <xf numFmtId="166" fontId="0" fillId="24" borderId="26" xfId="0" applyNumberFormat="1" applyFont="1" applyFill="1" applyBorder="1" applyAlignment="1">
      <alignment wrapText="1"/>
    </xf>
    <xf numFmtId="49" fontId="0" fillId="24" borderId="45" xfId="0" applyNumberFormat="1" applyFont="1" applyFill="1" applyBorder="1" applyAlignment="1">
      <alignment wrapText="1"/>
    </xf>
    <xf numFmtId="0" fontId="0" fillId="24" borderId="21" xfId="0" applyFont="1" applyFill="1" applyBorder="1" applyAlignment="1">
      <alignment wrapText="1"/>
    </xf>
    <xf numFmtId="0" fontId="20" fillId="24" borderId="21" xfId="54" applyFont="1" applyFill="1" applyBorder="1" applyAlignment="1">
      <alignment horizontal="center" wrapText="1"/>
      <protection/>
    </xf>
    <xf numFmtId="0" fontId="20" fillId="24" borderId="31" xfId="54" applyFont="1" applyFill="1" applyBorder="1" applyAlignment="1">
      <alignment wrapText="1"/>
      <protection/>
    </xf>
    <xf numFmtId="49" fontId="0" fillId="24" borderId="25" xfId="0" applyNumberFormat="1" applyFont="1" applyFill="1" applyBorder="1" applyAlignment="1">
      <alignment wrapText="1"/>
    </xf>
    <xf numFmtId="167" fontId="0" fillId="24" borderId="25" xfId="0" applyNumberFormat="1" applyFont="1" applyFill="1" applyBorder="1" applyAlignment="1">
      <alignment wrapText="1"/>
    </xf>
    <xf numFmtId="166" fontId="0" fillId="24" borderId="25" xfId="0" applyNumberFormat="1" applyFont="1" applyFill="1" applyBorder="1" applyAlignment="1">
      <alignment wrapText="1"/>
    </xf>
    <xf numFmtId="49" fontId="0" fillId="24" borderId="46" xfId="0" applyNumberFormat="1" applyFont="1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24" xfId="0" applyFont="1" applyFill="1" applyBorder="1" applyAlignment="1">
      <alignment wrapText="1"/>
    </xf>
    <xf numFmtId="0" fontId="0" fillId="24" borderId="32" xfId="0" applyFont="1" applyFill="1" applyBorder="1" applyAlignment="1">
      <alignment wrapText="1"/>
    </xf>
    <xf numFmtId="49" fontId="0" fillId="24" borderId="26" xfId="0" applyNumberFormat="1" applyFont="1" applyFill="1" applyBorder="1" applyAlignment="1">
      <alignment wrapText="1"/>
    </xf>
    <xf numFmtId="167" fontId="0" fillId="24" borderId="26" xfId="0" applyNumberFormat="1" applyFont="1" applyFill="1" applyBorder="1" applyAlignment="1">
      <alignment wrapText="1"/>
    </xf>
    <xf numFmtId="166" fontId="0" fillId="24" borderId="26" xfId="0" applyNumberFormat="1" applyFont="1" applyFill="1" applyBorder="1" applyAlignment="1">
      <alignment wrapText="1"/>
    </xf>
    <xf numFmtId="49" fontId="0" fillId="24" borderId="45" xfId="0" applyNumberFormat="1" applyFont="1" applyFill="1" applyBorder="1" applyAlignment="1">
      <alignment wrapText="1"/>
    </xf>
    <xf numFmtId="49" fontId="33" fillId="19" borderId="25" xfId="55" applyNumberFormat="1" applyFont="1" applyFill="1" applyBorder="1" applyAlignment="1">
      <alignment wrapText="1"/>
      <protection/>
    </xf>
    <xf numFmtId="167" fontId="33" fillId="19" borderId="25" xfId="55" applyNumberFormat="1" applyFont="1" applyFill="1" applyBorder="1" applyAlignment="1">
      <alignment wrapText="1"/>
      <protection/>
    </xf>
    <xf numFmtId="164" fontId="21" fillId="19" borderId="18" xfId="55" applyNumberFormat="1" applyFont="1" applyFill="1" applyBorder="1" applyAlignment="1">
      <alignment horizontal="right" wrapText="1"/>
      <protection/>
    </xf>
    <xf numFmtId="164" fontId="21" fillId="19" borderId="25" xfId="55" applyNumberFormat="1" applyFont="1" applyFill="1" applyBorder="1" applyAlignment="1">
      <alignment horizontal="right" wrapText="1"/>
      <protection/>
    </xf>
    <xf numFmtId="49" fontId="0" fillId="19" borderId="46" xfId="0" applyNumberFormat="1" applyFont="1" applyFill="1" applyBorder="1" applyAlignment="1">
      <alignment wrapText="1"/>
    </xf>
    <xf numFmtId="0" fontId="25" fillId="23" borderId="46" xfId="0" applyFont="1" applyFill="1" applyBorder="1" applyAlignment="1">
      <alignment vertical="top" wrapText="1"/>
    </xf>
    <xf numFmtId="169" fontId="18" fillId="4" borderId="35" xfId="55" applyNumberFormat="1" applyFont="1" applyFill="1" applyBorder="1" applyAlignment="1">
      <alignment horizontal="right" wrapText="1"/>
      <protection/>
    </xf>
    <xf numFmtId="169" fontId="21" fillId="0" borderId="28" xfId="55" applyNumberFormat="1" applyFont="1" applyFill="1" applyBorder="1" applyAlignment="1">
      <alignment horizontal="right" wrapText="1"/>
      <protection/>
    </xf>
    <xf numFmtId="169" fontId="21" fillId="19" borderId="25" xfId="55" applyNumberFormat="1" applyFont="1" applyFill="1" applyBorder="1" applyAlignment="1">
      <alignment horizontal="right" wrapText="1"/>
      <protection/>
    </xf>
    <xf numFmtId="169" fontId="21" fillId="0" borderId="25" xfId="55" applyNumberFormat="1" applyFont="1" applyFill="1" applyBorder="1" applyAlignment="1">
      <alignment horizontal="right" wrapText="1"/>
      <protection/>
    </xf>
    <xf numFmtId="169" fontId="33" fillId="0" borderId="25" xfId="55" applyNumberFormat="1" applyFont="1" applyFill="1" applyBorder="1" applyAlignment="1">
      <alignment wrapText="1"/>
      <protection/>
    </xf>
    <xf numFmtId="169" fontId="21" fillId="0" borderId="26" xfId="55" applyNumberFormat="1" applyFont="1" applyFill="1" applyBorder="1" applyAlignment="1">
      <alignment horizontal="right" wrapText="1"/>
      <protection/>
    </xf>
    <xf numFmtId="169" fontId="18" fillId="0" borderId="0" xfId="55" applyNumberFormat="1" applyFont="1" applyBorder="1" applyAlignment="1">
      <alignment horizontal="center" wrapText="1"/>
      <protection/>
    </xf>
    <xf numFmtId="169" fontId="18" fillId="4" borderId="36" xfId="55" applyNumberFormat="1" applyFont="1" applyFill="1" applyBorder="1" applyAlignment="1">
      <alignment horizontal="right" wrapText="1"/>
      <protection/>
    </xf>
    <xf numFmtId="169" fontId="21" fillId="24" borderId="26" xfId="55" applyNumberFormat="1" applyFont="1" applyFill="1" applyBorder="1" applyAlignment="1">
      <alignment horizontal="center" wrapText="1"/>
      <protection/>
    </xf>
    <xf numFmtId="169" fontId="21" fillId="0" borderId="0" xfId="55" applyNumberFormat="1" applyFont="1" applyBorder="1" applyAlignment="1">
      <alignment wrapText="1"/>
      <protection/>
    </xf>
    <xf numFmtId="169" fontId="18" fillId="4" borderId="27" xfId="55" applyNumberFormat="1" applyFont="1" applyFill="1" applyBorder="1" applyAlignment="1">
      <alignment wrapText="1"/>
      <protection/>
    </xf>
    <xf numFmtId="4" fontId="18" fillId="4" borderId="14" xfId="55" applyNumberFormat="1" applyFont="1" applyFill="1" applyBorder="1" applyAlignment="1">
      <alignment horizontal="right" wrapText="1"/>
      <protection/>
    </xf>
    <xf numFmtId="4" fontId="21" fillId="0" borderId="28" xfId="55" applyNumberFormat="1" applyFont="1" applyFill="1" applyBorder="1" applyAlignment="1">
      <alignment horizontal="right" wrapText="1"/>
      <protection/>
    </xf>
    <xf numFmtId="4" fontId="21" fillId="19" borderId="25" xfId="55" applyNumberFormat="1" applyFont="1" applyFill="1" applyBorder="1" applyAlignment="1">
      <alignment horizontal="right" wrapText="1"/>
      <protection/>
    </xf>
    <xf numFmtId="4" fontId="21" fillId="0" borderId="25" xfId="55" applyNumberFormat="1" applyFont="1" applyFill="1" applyBorder="1" applyAlignment="1">
      <alignment horizontal="right" wrapText="1"/>
      <protection/>
    </xf>
    <xf numFmtId="4" fontId="33" fillId="0" borderId="25" xfId="55" applyNumberFormat="1" applyFont="1" applyFill="1" applyBorder="1" applyAlignment="1">
      <alignment wrapText="1"/>
      <protection/>
    </xf>
    <xf numFmtId="4" fontId="21" fillId="0" borderId="26" xfId="55" applyNumberFormat="1" applyFont="1" applyFill="1" applyBorder="1" applyAlignment="1">
      <alignment horizontal="right" wrapText="1"/>
      <protection/>
    </xf>
    <xf numFmtId="4" fontId="18" fillId="0" borderId="0" xfId="55" applyNumberFormat="1" applyFont="1" applyBorder="1" applyAlignment="1">
      <alignment horizontal="center" wrapText="1"/>
      <protection/>
    </xf>
    <xf numFmtId="4" fontId="18" fillId="4" borderId="36" xfId="55" applyNumberFormat="1" applyFont="1" applyFill="1" applyBorder="1" applyAlignment="1">
      <alignment horizontal="right" wrapText="1"/>
      <protection/>
    </xf>
    <xf numFmtId="4" fontId="21" fillId="24" borderId="26" xfId="55" applyNumberFormat="1" applyFont="1" applyFill="1" applyBorder="1" applyAlignment="1">
      <alignment horizontal="center" wrapText="1"/>
      <protection/>
    </xf>
    <xf numFmtId="4" fontId="21" fillId="0" borderId="0" xfId="55" applyNumberFormat="1" applyFont="1" applyBorder="1" applyAlignment="1">
      <alignment wrapText="1"/>
      <protection/>
    </xf>
    <xf numFmtId="4" fontId="18" fillId="4" borderId="27" xfId="55" applyNumberFormat="1" applyFont="1" applyFill="1" applyBorder="1" applyAlignment="1">
      <alignment wrapText="1"/>
      <protection/>
    </xf>
    <xf numFmtId="169" fontId="18" fillId="4" borderId="27" xfId="56" applyNumberFormat="1" applyFont="1" applyFill="1" applyBorder="1" applyAlignment="1">
      <alignment horizontal="right" wrapText="1"/>
      <protection/>
    </xf>
    <xf numFmtId="169" fontId="18" fillId="7" borderId="27" xfId="56" applyNumberFormat="1" applyFont="1" applyFill="1" applyBorder="1" applyAlignment="1">
      <alignment horizontal="right" wrapText="1"/>
      <protection/>
    </xf>
    <xf numFmtId="169" fontId="21" fillId="0" borderId="48" xfId="56" applyNumberFormat="1" applyFont="1" applyFill="1" applyBorder="1" applyAlignment="1">
      <alignment horizontal="right" wrapText="1"/>
      <protection/>
    </xf>
    <xf numFmtId="169" fontId="20" fillId="0" borderId="48" xfId="56" applyNumberFormat="1" applyFont="1" applyFill="1" applyBorder="1" applyAlignment="1">
      <alignment horizontal="right" wrapText="1"/>
      <protection/>
    </xf>
    <xf numFmtId="169" fontId="20" fillId="0" borderId="25" xfId="56" applyNumberFormat="1" applyFont="1" applyFill="1" applyBorder="1" applyAlignment="1">
      <alignment horizontal="right" wrapText="1"/>
      <protection/>
    </xf>
    <xf numFmtId="169" fontId="20" fillId="0" borderId="26" xfId="56" applyNumberFormat="1" applyFont="1" applyFill="1" applyBorder="1" applyAlignment="1">
      <alignment horizontal="right" wrapText="1"/>
      <protection/>
    </xf>
    <xf numFmtId="169" fontId="20" fillId="24" borderId="0" xfId="56" applyNumberFormat="1" applyFont="1" applyFill="1" applyBorder="1" applyAlignment="1">
      <alignment horizontal="right" wrapText="1"/>
      <protection/>
    </xf>
    <xf numFmtId="169" fontId="20" fillId="0" borderId="0" xfId="56" applyNumberFormat="1" applyFont="1" applyFill="1" applyBorder="1" applyAlignment="1">
      <alignment horizontal="right" wrapText="1"/>
      <protection/>
    </xf>
    <xf numFmtId="169" fontId="18" fillId="7" borderId="36" xfId="56" applyNumberFormat="1" applyFont="1" applyFill="1" applyBorder="1" applyAlignment="1">
      <alignment horizontal="right" wrapText="1"/>
      <protection/>
    </xf>
    <xf numFmtId="169" fontId="20" fillId="0" borderId="28" xfId="56" applyNumberFormat="1" applyFont="1" applyBorder="1" applyAlignment="1">
      <alignment horizontal="right" wrapText="1"/>
      <protection/>
    </xf>
    <xf numFmtId="169" fontId="20" fillId="0" borderId="28" xfId="56" applyNumberFormat="1" applyFont="1" applyFill="1" applyBorder="1" applyAlignment="1">
      <alignment horizontal="right" wrapText="1"/>
      <protection/>
    </xf>
    <xf numFmtId="169" fontId="21" fillId="0" borderId="28" xfId="56" applyNumberFormat="1" applyFont="1" applyFill="1" applyBorder="1" applyAlignment="1">
      <alignment horizontal="right" wrapText="1"/>
      <protection/>
    </xf>
    <xf numFmtId="169" fontId="20" fillId="0" borderId="25" xfId="56" applyNumberFormat="1" applyFont="1" applyBorder="1" applyAlignment="1">
      <alignment horizontal="right" wrapText="1"/>
      <protection/>
    </xf>
    <xf numFmtId="169" fontId="21" fillId="0" borderId="25" xfId="56" applyNumberFormat="1" applyFont="1" applyFill="1" applyBorder="1" applyAlignment="1">
      <alignment horizontal="right" wrapText="1"/>
      <protection/>
    </xf>
    <xf numFmtId="169" fontId="20" fillId="0" borderId="29" xfId="56" applyNumberFormat="1" applyFont="1" applyBorder="1" applyAlignment="1">
      <alignment horizontal="right" wrapText="1"/>
      <protection/>
    </xf>
    <xf numFmtId="169" fontId="20" fillId="0" borderId="29" xfId="56" applyNumberFormat="1" applyFont="1" applyFill="1" applyBorder="1" applyAlignment="1">
      <alignment horizontal="right" wrapText="1"/>
      <protection/>
    </xf>
    <xf numFmtId="169" fontId="20" fillId="0" borderId="26" xfId="56" applyNumberFormat="1" applyFont="1" applyBorder="1" applyAlignment="1">
      <alignment horizontal="right" wrapText="1"/>
      <protection/>
    </xf>
    <xf numFmtId="169" fontId="21" fillId="0" borderId="26" xfId="56" applyNumberFormat="1" applyFont="1" applyFill="1" applyBorder="1" applyAlignment="1">
      <alignment horizontal="right" wrapText="1"/>
      <protection/>
    </xf>
    <xf numFmtId="169" fontId="21" fillId="24" borderId="26" xfId="56" applyNumberFormat="1" applyFont="1" applyFill="1" applyBorder="1" applyAlignment="1">
      <alignment horizontal="right" wrapText="1"/>
      <protection/>
    </xf>
    <xf numFmtId="169" fontId="18" fillId="7" borderId="34" xfId="56" applyNumberFormat="1" applyFont="1" applyFill="1" applyBorder="1" applyAlignment="1">
      <alignment horizontal="right" wrapText="1"/>
      <protection/>
    </xf>
    <xf numFmtId="169" fontId="18" fillId="24" borderId="0" xfId="56" applyNumberFormat="1" applyFont="1" applyFill="1" applyBorder="1" applyAlignment="1">
      <alignment horizontal="right" wrapText="1"/>
      <protection/>
    </xf>
    <xf numFmtId="169" fontId="18" fillId="0" borderId="0" xfId="56" applyNumberFormat="1" applyFont="1" applyFill="1" applyBorder="1" applyAlignment="1">
      <alignment horizontal="right" wrapText="1"/>
      <protection/>
    </xf>
    <xf numFmtId="169" fontId="21" fillId="19" borderId="48" xfId="56" applyNumberFormat="1" applyFont="1" applyFill="1" applyBorder="1" applyAlignment="1">
      <alignment horizontal="right" wrapText="1"/>
      <protection/>
    </xf>
    <xf numFmtId="169" fontId="21" fillId="19" borderId="25" xfId="56" applyNumberFormat="1" applyFont="1" applyFill="1" applyBorder="1" applyAlignment="1">
      <alignment horizontal="right" wrapText="1"/>
      <protection/>
    </xf>
    <xf numFmtId="169" fontId="21" fillId="19" borderId="26" xfId="56" applyNumberFormat="1" applyFont="1" applyFill="1" applyBorder="1" applyAlignment="1">
      <alignment horizontal="right" wrapText="1"/>
      <protection/>
    </xf>
    <xf numFmtId="169" fontId="1" fillId="0" borderId="0" xfId="56" applyNumberFormat="1" applyBorder="1" applyAlignment="1">
      <alignment wrapText="1"/>
      <protection/>
    </xf>
    <xf numFmtId="169" fontId="14" fillId="4" borderId="27" xfId="56" applyNumberFormat="1" applyFont="1" applyFill="1" applyBorder="1" applyAlignment="1">
      <alignment wrapText="1"/>
      <protection/>
    </xf>
    <xf numFmtId="169" fontId="26" fillId="4" borderId="36" xfId="0" applyNumberFormat="1" applyFont="1" applyFill="1" applyBorder="1" applyAlignment="1">
      <alignment wrapText="1"/>
    </xf>
    <xf numFmtId="169" fontId="26" fillId="7" borderId="36" xfId="0" applyNumberFormat="1" applyFont="1" applyFill="1" applyBorder="1" applyAlignment="1">
      <alignment wrapText="1"/>
    </xf>
    <xf numFmtId="169" fontId="0" fillId="0" borderId="28" xfId="0" applyNumberFormat="1" applyFont="1" applyBorder="1" applyAlignment="1">
      <alignment wrapText="1"/>
    </xf>
    <xf numFmtId="169" fontId="0" fillId="0" borderId="28" xfId="0" applyNumberFormat="1" applyFont="1" applyFill="1" applyBorder="1" applyAlignment="1">
      <alignment wrapText="1"/>
    </xf>
    <xf numFmtId="169" fontId="0" fillId="0" borderId="25" xfId="0" applyNumberFormat="1" applyFont="1" applyBorder="1" applyAlignment="1">
      <alignment wrapText="1"/>
    </xf>
    <xf numFmtId="169" fontId="0" fillId="0" borderId="25" xfId="0" applyNumberFormat="1" applyFont="1" applyFill="1" applyBorder="1" applyAlignment="1">
      <alignment wrapText="1"/>
    </xf>
    <xf numFmtId="169" fontId="0" fillId="24" borderId="25" xfId="0" applyNumberFormat="1" applyFont="1" applyFill="1" applyBorder="1" applyAlignment="1">
      <alignment wrapText="1"/>
    </xf>
    <xf numFmtId="169" fontId="0" fillId="19" borderId="25" xfId="0" applyNumberFormat="1" applyFont="1" applyFill="1" applyBorder="1" applyAlignment="1">
      <alignment wrapText="1"/>
    </xf>
    <xf numFmtId="169" fontId="0" fillId="24" borderId="26" xfId="0" applyNumberFormat="1" applyFont="1" applyFill="1" applyBorder="1" applyAlignment="1">
      <alignment wrapText="1"/>
    </xf>
    <xf numFmtId="169" fontId="0" fillId="0" borderId="0" xfId="0" applyNumberFormat="1" applyBorder="1" applyAlignment="1">
      <alignment wrapText="1"/>
    </xf>
    <xf numFmtId="169" fontId="0" fillId="24" borderId="25" xfId="0" applyNumberFormat="1" applyFont="1" applyFill="1" applyBorder="1" applyAlignment="1">
      <alignment wrapText="1"/>
    </xf>
    <xf numFmtId="169" fontId="0" fillId="24" borderId="26" xfId="0" applyNumberFormat="1" applyFont="1" applyFill="1" applyBorder="1" applyAlignment="1">
      <alignment wrapText="1"/>
    </xf>
    <xf numFmtId="169" fontId="26" fillId="4" borderId="27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41" fillId="23" borderId="46" xfId="0" applyFont="1" applyFill="1" applyBorder="1" applyAlignment="1">
      <alignment vertical="top" wrapText="1"/>
    </xf>
    <xf numFmtId="0" fontId="41" fillId="25" borderId="46" xfId="0" applyFont="1" applyFill="1" applyBorder="1" applyAlignment="1">
      <alignment vertical="top" wrapText="1"/>
    </xf>
    <xf numFmtId="0" fontId="29" fillId="0" borderId="0" xfId="0" applyFont="1" applyAlignment="1">
      <alignment horizontal="center" wrapText="1"/>
    </xf>
    <xf numFmtId="0" fontId="25" fillId="23" borderId="25" xfId="0" applyFont="1" applyFill="1" applyBorder="1" applyAlignment="1">
      <alignment horizontal="left" vertical="top" wrapText="1"/>
    </xf>
    <xf numFmtId="0" fontId="25" fillId="23" borderId="46" xfId="0" applyFont="1" applyFill="1" applyBorder="1" applyAlignment="1">
      <alignment horizontal="left" vertical="top" wrapText="1"/>
    </xf>
    <xf numFmtId="49" fontId="25" fillId="0" borderId="18" xfId="0" applyNumberFormat="1" applyFont="1" applyBorder="1" applyAlignment="1">
      <alignment horizontal="left" vertical="center" wrapText="1"/>
    </xf>
    <xf numFmtId="49" fontId="25" fillId="0" borderId="46" xfId="0" applyNumberFormat="1" applyFont="1" applyBorder="1" applyAlignment="1">
      <alignment horizontal="left" vertical="center" wrapText="1"/>
    </xf>
    <xf numFmtId="166" fontId="25" fillId="0" borderId="18" xfId="0" applyNumberFormat="1" applyFont="1" applyBorder="1" applyAlignment="1">
      <alignment horizontal="left" vertical="center" wrapText="1"/>
    </xf>
    <xf numFmtId="166" fontId="25" fillId="0" borderId="46" xfId="0" applyNumberFormat="1" applyFont="1" applyBorder="1" applyAlignment="1">
      <alignment horizontal="left" vertical="center" wrapText="1"/>
    </xf>
    <xf numFmtId="0" fontId="25" fillId="23" borderId="31" xfId="0" applyFont="1" applyFill="1" applyBorder="1" applyAlignment="1">
      <alignment horizontal="center" vertical="center" wrapText="1"/>
    </xf>
    <xf numFmtId="0" fontId="25" fillId="23" borderId="25" xfId="0" applyFont="1" applyFill="1" applyBorder="1" applyAlignment="1">
      <alignment horizontal="center" vertical="center" wrapText="1"/>
    </xf>
    <xf numFmtId="165" fontId="25" fillId="0" borderId="18" xfId="0" applyNumberFormat="1" applyFont="1" applyBorder="1" applyAlignment="1">
      <alignment horizontal="left" vertical="center" wrapText="1"/>
    </xf>
    <xf numFmtId="165" fontId="25" fillId="0" borderId="46" xfId="0" applyNumberFormat="1" applyFont="1" applyBorder="1" applyAlignment="1">
      <alignment horizontal="left" vertical="center" wrapText="1"/>
    </xf>
    <xf numFmtId="168" fontId="25" fillId="0" borderId="18" xfId="0" applyNumberFormat="1" applyFont="1" applyBorder="1" applyAlignment="1">
      <alignment horizontal="left" vertical="center" wrapText="1"/>
    </xf>
    <xf numFmtId="168" fontId="25" fillId="0" borderId="46" xfId="0" applyNumberFormat="1" applyFont="1" applyBorder="1" applyAlignment="1">
      <alignment horizontal="left" vertical="center" wrapText="1"/>
    </xf>
    <xf numFmtId="168" fontId="25" fillId="0" borderId="59" xfId="0" applyNumberFormat="1" applyFont="1" applyBorder="1" applyAlignment="1">
      <alignment horizontal="center" vertical="center" wrapText="1"/>
    </xf>
    <xf numFmtId="168" fontId="25" fillId="0" borderId="41" xfId="0" applyNumberFormat="1" applyFont="1" applyBorder="1" applyAlignment="1">
      <alignment horizontal="center" vertical="center" wrapText="1"/>
    </xf>
    <xf numFmtId="0" fontId="25" fillId="23" borderId="25" xfId="0" applyFont="1" applyFill="1" applyBorder="1" applyAlignment="1">
      <alignment vertical="top" wrapText="1"/>
    </xf>
    <xf numFmtId="0" fontId="25" fillId="23" borderId="46" xfId="0" applyFont="1" applyFill="1" applyBorder="1" applyAlignment="1">
      <alignment vertical="top" wrapText="1"/>
    </xf>
    <xf numFmtId="0" fontId="25" fillId="23" borderId="31" xfId="0" applyFont="1" applyFill="1" applyBorder="1" applyAlignment="1">
      <alignment vertical="top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0" fontId="25" fillId="23" borderId="30" xfId="0" applyFont="1" applyFill="1" applyBorder="1" applyAlignment="1">
      <alignment vertical="top" wrapText="1"/>
    </xf>
    <xf numFmtId="0" fontId="25" fillId="23" borderId="28" xfId="0" applyFont="1" applyFill="1" applyBorder="1" applyAlignment="1">
      <alignment vertical="top" wrapText="1"/>
    </xf>
    <xf numFmtId="0" fontId="25" fillId="23" borderId="57" xfId="0" applyFont="1" applyFill="1" applyBorder="1" applyAlignment="1">
      <alignment vertical="top" wrapText="1"/>
    </xf>
    <xf numFmtId="49" fontId="25" fillId="0" borderId="58" xfId="0" applyNumberFormat="1" applyFont="1" applyBorder="1" applyAlignment="1">
      <alignment horizontal="left" vertical="center" wrapText="1"/>
    </xf>
    <xf numFmtId="49" fontId="25" fillId="0" borderId="57" xfId="0" applyNumberFormat="1" applyFont="1" applyBorder="1" applyAlignment="1">
      <alignment horizontal="left" vertical="center" wrapText="1"/>
    </xf>
    <xf numFmtId="0" fontId="26" fillId="23" borderId="23" xfId="0" applyFont="1" applyFill="1" applyBorder="1" applyAlignment="1">
      <alignment horizontal="center" wrapText="1"/>
    </xf>
    <xf numFmtId="0" fontId="26" fillId="23" borderId="27" xfId="0" applyFont="1" applyFill="1" applyBorder="1" applyAlignment="1">
      <alignment horizontal="center" wrapText="1"/>
    </xf>
    <xf numFmtId="0" fontId="26" fillId="23" borderId="50" xfId="0" applyFont="1" applyFill="1" applyBorder="1" applyAlignment="1">
      <alignment horizontal="center" wrapText="1"/>
    </xf>
    <xf numFmtId="0" fontId="42" fillId="0" borderId="0" xfId="0" applyFont="1" applyAlignment="1">
      <alignment horizontal="left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25" fillId="23" borderId="31" xfId="0" applyFont="1" applyFill="1" applyBorder="1" applyAlignment="1">
      <alignment horizontal="left" vertical="center" wrapText="1"/>
    </xf>
    <xf numFmtId="0" fontId="25" fillId="23" borderId="25" xfId="0" applyFont="1" applyFill="1" applyBorder="1" applyAlignment="1">
      <alignment horizontal="left" vertical="center" wrapText="1"/>
    </xf>
    <xf numFmtId="0" fontId="25" fillId="23" borderId="46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62" xfId="0" applyFont="1" applyBorder="1" applyAlignment="1">
      <alignment horizontal="left" wrapText="1"/>
    </xf>
    <xf numFmtId="0" fontId="26" fillId="0" borderId="51" xfId="0" applyFont="1" applyBorder="1" applyAlignment="1">
      <alignment horizontal="left" wrapText="1"/>
    </xf>
    <xf numFmtId="0" fontId="26" fillId="0" borderId="47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0" borderId="62" xfId="0" applyFont="1" applyBorder="1" applyAlignment="1">
      <alignment horizontal="center" wrapText="1"/>
    </xf>
    <xf numFmtId="0" fontId="0" fillId="23" borderId="23" xfId="0" applyFill="1" applyBorder="1" applyAlignment="1">
      <alignment horizontal="center" vertical="center" wrapText="1"/>
    </xf>
    <xf numFmtId="0" fontId="0" fillId="23" borderId="27" xfId="0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horizontal="center" wrapText="1"/>
    </xf>
    <xf numFmtId="0" fontId="30" fillId="0" borderId="5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51" xfId="0" applyFont="1" applyBorder="1" applyAlignment="1">
      <alignment horizontal="center" vertical="center" wrapText="1"/>
    </xf>
    <xf numFmtId="0" fontId="26" fillId="4" borderId="63" xfId="0" applyFont="1" applyFill="1" applyBorder="1" applyAlignment="1">
      <alignment horizontal="center" wrapText="1"/>
    </xf>
    <xf numFmtId="0" fontId="26" fillId="4" borderId="19" xfId="0" applyFont="1" applyFill="1" applyBorder="1" applyAlignment="1">
      <alignment horizontal="center" wrapText="1"/>
    </xf>
    <xf numFmtId="0" fontId="32" fillId="23" borderId="23" xfId="0" applyFont="1" applyFill="1" applyBorder="1" applyAlignment="1">
      <alignment horizontal="center" wrapText="1"/>
    </xf>
    <xf numFmtId="0" fontId="32" fillId="23" borderId="27" xfId="0" applyFont="1" applyFill="1" applyBorder="1" applyAlignment="1">
      <alignment horizontal="center" wrapText="1"/>
    </xf>
    <xf numFmtId="0" fontId="0" fillId="0" borderId="61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8" fillId="0" borderId="0" xfId="55" applyFont="1" applyAlignment="1">
      <alignment horizontal="left" wrapText="1"/>
      <protection/>
    </xf>
    <xf numFmtId="0" fontId="18" fillId="0" borderId="16" xfId="55" applyFont="1" applyBorder="1" applyAlignment="1">
      <alignment horizontal="right" wrapText="1"/>
      <protection/>
    </xf>
    <xf numFmtId="0" fontId="18" fillId="0" borderId="15" xfId="55" applyFont="1" applyBorder="1" applyAlignment="1">
      <alignment horizontal="right" wrapText="1"/>
      <protection/>
    </xf>
    <xf numFmtId="0" fontId="18" fillId="0" borderId="62" xfId="55" applyFont="1" applyBorder="1" applyAlignment="1">
      <alignment horizontal="right" wrapText="1"/>
      <protection/>
    </xf>
    <xf numFmtId="0" fontId="18" fillId="0" borderId="51" xfId="55" applyFont="1" applyBorder="1" applyAlignment="1">
      <alignment horizontal="right" wrapText="1"/>
      <protection/>
    </xf>
    <xf numFmtId="0" fontId="18" fillId="0" borderId="15" xfId="55" applyFont="1" applyBorder="1" applyAlignment="1">
      <alignment horizontal="center" wrapText="1"/>
      <protection/>
    </xf>
    <xf numFmtId="0" fontId="18" fillId="0" borderId="14" xfId="55" applyFont="1" applyBorder="1" applyAlignment="1">
      <alignment horizontal="center" wrapText="1"/>
      <protection/>
    </xf>
    <xf numFmtId="0" fontId="18" fillId="0" borderId="51" xfId="55" applyFont="1" applyBorder="1" applyAlignment="1">
      <alignment horizontal="center" wrapText="1"/>
      <protection/>
    </xf>
    <xf numFmtId="0" fontId="18" fillId="0" borderId="47" xfId="55" applyFont="1" applyBorder="1" applyAlignment="1">
      <alignment horizontal="center" wrapText="1"/>
      <protection/>
    </xf>
    <xf numFmtId="0" fontId="18" fillId="0" borderId="0" xfId="55" applyFont="1" applyBorder="1" applyAlignment="1">
      <alignment horizontal="center" wrapText="1"/>
      <protection/>
    </xf>
    <xf numFmtId="0" fontId="18" fillId="0" borderId="16" xfId="55" applyFont="1" applyBorder="1" applyAlignment="1">
      <alignment horizontal="left" wrapText="1"/>
      <protection/>
    </xf>
    <xf numFmtId="0" fontId="18" fillId="0" borderId="15" xfId="55" applyFont="1" applyBorder="1" applyAlignment="1">
      <alignment horizontal="left" wrapText="1"/>
      <protection/>
    </xf>
    <xf numFmtId="0" fontId="18" fillId="0" borderId="14" xfId="55" applyFont="1" applyBorder="1" applyAlignment="1">
      <alignment horizontal="left" wrapText="1"/>
      <protection/>
    </xf>
    <xf numFmtId="0" fontId="18" fillId="0" borderId="62" xfId="55" applyFont="1" applyBorder="1" applyAlignment="1">
      <alignment horizontal="left" wrapText="1"/>
      <protection/>
    </xf>
    <xf numFmtId="0" fontId="18" fillId="0" borderId="51" xfId="55" applyFont="1" applyBorder="1" applyAlignment="1">
      <alignment horizontal="left" wrapText="1"/>
      <protection/>
    </xf>
    <xf numFmtId="0" fontId="18" fillId="0" borderId="47" xfId="55" applyFont="1" applyBorder="1" applyAlignment="1">
      <alignment horizontal="left" wrapText="1"/>
      <protection/>
    </xf>
    <xf numFmtId="0" fontId="14" fillId="11" borderId="0" xfId="55" applyFont="1" applyFill="1" applyBorder="1" applyAlignment="1">
      <alignment horizontal="left" wrapText="1"/>
      <protection/>
    </xf>
    <xf numFmtId="0" fontId="26" fillId="11" borderId="0" xfId="0" applyFont="1" applyFill="1" applyAlignment="1">
      <alignment horizontal="left" wrapText="1"/>
    </xf>
    <xf numFmtId="0" fontId="26" fillId="11" borderId="0" xfId="0" applyFont="1" applyFill="1" applyAlignment="1">
      <alignment horizontal="right" wrapText="1"/>
    </xf>
    <xf numFmtId="0" fontId="1" fillId="0" borderId="15" xfId="56" applyBorder="1" applyAlignment="1">
      <alignment horizontal="center" wrapText="1"/>
      <protection/>
    </xf>
    <xf numFmtId="0" fontId="1" fillId="0" borderId="14" xfId="56" applyBorder="1" applyAlignment="1">
      <alignment horizontal="center" wrapText="1"/>
      <protection/>
    </xf>
    <xf numFmtId="0" fontId="18" fillId="0" borderId="51" xfId="56" applyFont="1" applyBorder="1" applyAlignment="1">
      <alignment horizontal="center" wrapText="1"/>
      <protection/>
    </xf>
    <xf numFmtId="0" fontId="18" fillId="0" borderId="47" xfId="56" applyFont="1" applyBorder="1" applyAlignment="1">
      <alignment horizontal="center" wrapText="1"/>
      <protection/>
    </xf>
    <xf numFmtId="0" fontId="1" fillId="0" borderId="0" xfId="56" applyFill="1" applyAlignment="1">
      <alignment horizontal="center" wrapText="1"/>
      <protection/>
    </xf>
    <xf numFmtId="0" fontId="18" fillId="0" borderId="16" xfId="56" applyFont="1" applyBorder="1" applyAlignment="1">
      <alignment horizontal="right" wrapText="1"/>
      <protection/>
    </xf>
    <xf numFmtId="0" fontId="18" fillId="0" borderId="15" xfId="56" applyFont="1" applyBorder="1" applyAlignment="1">
      <alignment horizontal="right" wrapText="1"/>
      <protection/>
    </xf>
    <xf numFmtId="0" fontId="18" fillId="0" borderId="62" xfId="56" applyFont="1" applyBorder="1" applyAlignment="1">
      <alignment horizontal="right" wrapText="1"/>
      <protection/>
    </xf>
    <xf numFmtId="0" fontId="18" fillId="0" borderId="51" xfId="56" applyFont="1" applyBorder="1" applyAlignment="1">
      <alignment horizontal="right" wrapText="1"/>
      <protection/>
    </xf>
    <xf numFmtId="0" fontId="18" fillId="0" borderId="16" xfId="56" applyFont="1" applyBorder="1" applyAlignment="1">
      <alignment horizontal="left" wrapText="1"/>
      <protection/>
    </xf>
    <xf numFmtId="0" fontId="18" fillId="0" borderId="15" xfId="56" applyFont="1" applyBorder="1" applyAlignment="1">
      <alignment horizontal="left" wrapText="1"/>
      <protection/>
    </xf>
    <xf numFmtId="0" fontId="18" fillId="0" borderId="14" xfId="56" applyFont="1" applyBorder="1" applyAlignment="1">
      <alignment horizontal="left" wrapText="1"/>
      <protection/>
    </xf>
    <xf numFmtId="0" fontId="18" fillId="0" borderId="62" xfId="56" applyFont="1" applyBorder="1" applyAlignment="1">
      <alignment horizontal="left" wrapText="1"/>
      <protection/>
    </xf>
    <xf numFmtId="0" fontId="18" fillId="0" borderId="51" xfId="56" applyFont="1" applyBorder="1" applyAlignment="1">
      <alignment horizontal="left" wrapText="1"/>
      <protection/>
    </xf>
    <xf numFmtId="0" fontId="18" fillId="0" borderId="47" xfId="56" applyFont="1" applyBorder="1" applyAlignment="1">
      <alignment horizontal="left" wrapText="1"/>
      <protection/>
    </xf>
    <xf numFmtId="0" fontId="1" fillId="0" borderId="0" xfId="56" applyAlignment="1">
      <alignment horizont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felhalmozás" xfId="54"/>
    <cellStyle name="Normál_Munka1" xfId="55"/>
    <cellStyle name="Normál_Munka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D18" sqref="D18:E18"/>
    </sheetView>
  </sheetViews>
  <sheetFormatPr defaultColWidth="9.140625" defaultRowHeight="12.75"/>
  <cols>
    <col min="1" max="1" width="12.421875" style="45" customWidth="1"/>
    <col min="2" max="2" width="9.00390625" style="45" customWidth="1"/>
    <col min="3" max="3" width="24.57421875" style="45" customWidth="1"/>
    <col min="4" max="4" width="30.140625" style="45" customWidth="1"/>
    <col min="5" max="5" width="27.28125" style="45" customWidth="1"/>
    <col min="6" max="6" width="9.140625" style="45" customWidth="1"/>
    <col min="7" max="7" width="21.140625" style="45" customWidth="1"/>
    <col min="8" max="16384" width="9.140625" style="45" customWidth="1"/>
  </cols>
  <sheetData>
    <row r="2" spans="1:5" ht="20.25" customHeight="1">
      <c r="A2" s="426" t="s">
        <v>133</v>
      </c>
      <c r="B2" s="426"/>
      <c r="C2" s="426"/>
      <c r="D2" s="426"/>
      <c r="E2" s="426"/>
    </row>
    <row r="3" ht="13.5" thickBot="1"/>
    <row r="4" spans="1:5" ht="12.75">
      <c r="A4" s="446" t="s">
        <v>123</v>
      </c>
      <c r="B4" s="447"/>
      <c r="C4" s="448"/>
      <c r="D4" s="449"/>
      <c r="E4" s="450"/>
    </row>
    <row r="5" spans="1:5" ht="12.75">
      <c r="A5" s="433" t="s">
        <v>124</v>
      </c>
      <c r="B5" s="441" t="s">
        <v>125</v>
      </c>
      <c r="C5" s="442"/>
      <c r="D5" s="429"/>
      <c r="E5" s="430"/>
    </row>
    <row r="6" spans="1:5" ht="12.75">
      <c r="A6" s="433"/>
      <c r="B6" s="441" t="s">
        <v>138</v>
      </c>
      <c r="C6" s="442"/>
      <c r="D6" s="429"/>
      <c r="E6" s="430"/>
    </row>
    <row r="7" spans="1:5" ht="15.75" customHeight="1">
      <c r="A7" s="433"/>
      <c r="B7" s="427" t="s">
        <v>139</v>
      </c>
      <c r="C7" s="428"/>
      <c r="D7" s="444"/>
      <c r="E7" s="445"/>
    </row>
    <row r="8" spans="1:5" ht="12.75">
      <c r="A8" s="433"/>
      <c r="B8" s="441" t="s">
        <v>126</v>
      </c>
      <c r="C8" s="442"/>
      <c r="D8" s="429"/>
      <c r="E8" s="430"/>
    </row>
    <row r="9" spans="1:5" ht="12.75">
      <c r="A9" s="443" t="s">
        <v>132</v>
      </c>
      <c r="B9" s="441"/>
      <c r="C9" s="442"/>
      <c r="D9" s="429"/>
      <c r="E9" s="430"/>
    </row>
    <row r="10" spans="1:5" ht="12.75">
      <c r="A10" s="443" t="s">
        <v>127</v>
      </c>
      <c r="B10" s="441"/>
      <c r="C10" s="442"/>
      <c r="D10" s="429"/>
      <c r="E10" s="430"/>
    </row>
    <row r="11" spans="1:5" ht="12.75">
      <c r="A11" s="443" t="s">
        <v>142</v>
      </c>
      <c r="B11" s="441"/>
      <c r="C11" s="442"/>
      <c r="D11" s="235"/>
      <c r="E11" s="226"/>
    </row>
    <row r="12" spans="1:5" ht="12.75">
      <c r="A12" s="433" t="s">
        <v>143</v>
      </c>
      <c r="B12" s="434"/>
      <c r="C12" s="237" t="s">
        <v>131</v>
      </c>
      <c r="D12" s="431"/>
      <c r="E12" s="432"/>
    </row>
    <row r="13" spans="1:5" ht="12.75">
      <c r="A13" s="433"/>
      <c r="B13" s="434"/>
      <c r="C13" s="237" t="s">
        <v>128</v>
      </c>
      <c r="D13" s="429"/>
      <c r="E13" s="430"/>
    </row>
    <row r="14" spans="1:5" ht="30.75" customHeight="1">
      <c r="A14" s="433"/>
      <c r="B14" s="434"/>
      <c r="C14" s="360" t="s">
        <v>129</v>
      </c>
      <c r="D14" s="435"/>
      <c r="E14" s="436"/>
    </row>
    <row r="15" spans="1:5" ht="30" customHeight="1">
      <c r="A15" s="433"/>
      <c r="B15" s="434"/>
      <c r="C15" s="424" t="s">
        <v>180</v>
      </c>
      <c r="D15" s="236"/>
      <c r="E15" s="227"/>
    </row>
    <row r="16" spans="1:5" ht="12.75">
      <c r="A16" s="433"/>
      <c r="B16" s="434"/>
      <c r="C16" s="237" t="s">
        <v>178</v>
      </c>
      <c r="D16" s="429"/>
      <c r="E16" s="430"/>
    </row>
    <row r="17" spans="1:5" ht="12.75">
      <c r="A17" s="433"/>
      <c r="B17" s="434"/>
      <c r="C17" s="360" t="s">
        <v>184</v>
      </c>
      <c r="D17" s="437"/>
      <c r="E17" s="438"/>
    </row>
    <row r="18" spans="1:8" ht="12.75">
      <c r="A18" s="433"/>
      <c r="B18" s="434"/>
      <c r="C18" s="360" t="s">
        <v>185</v>
      </c>
      <c r="D18" s="439"/>
      <c r="E18" s="440"/>
      <c r="H18" s="423"/>
    </row>
    <row r="19" spans="1:5" ht="18" customHeight="1">
      <c r="A19" s="433"/>
      <c r="B19" s="434"/>
      <c r="C19" s="425" t="s">
        <v>181</v>
      </c>
      <c r="D19" s="429"/>
      <c r="E19" s="430"/>
    </row>
    <row r="20" spans="1:7" ht="25.5">
      <c r="A20" s="433"/>
      <c r="B20" s="434"/>
      <c r="C20" s="360" t="s">
        <v>182</v>
      </c>
      <c r="D20" s="435"/>
      <c r="E20" s="436"/>
      <c r="G20" s="325"/>
    </row>
    <row r="21" spans="1:5" ht="25.5">
      <c r="A21" s="433"/>
      <c r="B21" s="434"/>
      <c r="C21" s="237" t="s">
        <v>130</v>
      </c>
      <c r="D21" s="236"/>
      <c r="E21" s="227"/>
    </row>
    <row r="22" spans="1:7" ht="26.25" customHeight="1">
      <c r="A22" s="433"/>
      <c r="B22" s="434"/>
      <c r="C22" s="237" t="s">
        <v>162</v>
      </c>
      <c r="D22" s="429"/>
      <c r="E22" s="430"/>
      <c r="G22" s="325"/>
    </row>
    <row r="23" spans="1:7" ht="12.75">
      <c r="A23" s="461" t="s">
        <v>179</v>
      </c>
      <c r="B23" s="462"/>
      <c r="C23" s="463"/>
      <c r="D23" s="444"/>
      <c r="E23" s="445"/>
      <c r="G23" s="118"/>
    </row>
    <row r="24" spans="1:5" ht="12.75">
      <c r="A24" s="443" t="s">
        <v>149</v>
      </c>
      <c r="B24" s="441"/>
      <c r="C24" s="442"/>
      <c r="D24" s="431"/>
      <c r="E24" s="432"/>
    </row>
    <row r="26" spans="1:5" ht="14.25" customHeight="1">
      <c r="A26" s="454" t="s">
        <v>186</v>
      </c>
      <c r="B26" s="454"/>
      <c r="C26" s="454"/>
      <c r="D26" s="454"/>
      <c r="E26" s="454"/>
    </row>
    <row r="27" ht="13.5" thickBot="1"/>
    <row r="28" spans="1:5" ht="18" customHeight="1" thickBot="1">
      <c r="A28" s="451" t="s">
        <v>147</v>
      </c>
      <c r="B28" s="452"/>
      <c r="C28" s="452"/>
      <c r="D28" s="452"/>
      <c r="E28" s="453"/>
    </row>
    <row r="29" spans="1:5" ht="25.5" customHeight="1" thickBot="1">
      <c r="A29" s="472" t="s">
        <v>148</v>
      </c>
      <c r="B29" s="473"/>
      <c r="C29" s="123" t="s">
        <v>145</v>
      </c>
      <c r="D29" s="123" t="s">
        <v>144</v>
      </c>
      <c r="E29" s="124" t="s">
        <v>146</v>
      </c>
    </row>
    <row r="30" spans="1:5" ht="12.75">
      <c r="A30" s="459"/>
      <c r="B30" s="460"/>
      <c r="C30" s="121"/>
      <c r="D30" s="121"/>
      <c r="E30" s="122"/>
    </row>
    <row r="31" spans="1:5" ht="12.75">
      <c r="A31" s="457"/>
      <c r="B31" s="458"/>
      <c r="C31" s="113"/>
      <c r="D31" s="113"/>
      <c r="E31" s="100"/>
    </row>
    <row r="32" spans="1:5" ht="12.75">
      <c r="A32" s="457"/>
      <c r="B32" s="458"/>
      <c r="C32" s="113"/>
      <c r="D32" s="113"/>
      <c r="E32" s="100"/>
    </row>
    <row r="33" spans="1:5" ht="12.75">
      <c r="A33" s="457"/>
      <c r="B33" s="458"/>
      <c r="C33" s="113"/>
      <c r="D33" s="113"/>
      <c r="E33" s="100"/>
    </row>
    <row r="34" spans="1:5" ht="13.5" thickBot="1">
      <c r="A34" s="455"/>
      <c r="B34" s="456"/>
      <c r="C34" s="117"/>
      <c r="D34" s="117"/>
      <c r="E34" s="93"/>
    </row>
    <row r="36" ht="13.5" thickBot="1"/>
    <row r="37" spans="1:5" ht="13.5" thickBot="1">
      <c r="A37" s="451" t="s">
        <v>163</v>
      </c>
      <c r="B37" s="452"/>
      <c r="C37" s="452"/>
      <c r="D37" s="452"/>
      <c r="E37" s="453"/>
    </row>
    <row r="38" spans="1:5" ht="25.5" customHeight="1" thickBot="1">
      <c r="A38" s="474" t="s">
        <v>172</v>
      </c>
      <c r="B38" s="475"/>
      <c r="C38" s="475"/>
      <c r="D38" s="475"/>
      <c r="E38" s="476"/>
    </row>
    <row r="39" spans="1:5" ht="24.75" customHeight="1" thickBot="1">
      <c r="A39" s="482" t="s">
        <v>164</v>
      </c>
      <c r="B39" s="483"/>
      <c r="C39" s="234" t="s">
        <v>169</v>
      </c>
      <c r="D39" s="234" t="s">
        <v>170</v>
      </c>
      <c r="E39" s="220" t="s">
        <v>171</v>
      </c>
    </row>
    <row r="40" spans="1:5" ht="12.75">
      <c r="A40" s="484" t="s">
        <v>165</v>
      </c>
      <c r="B40" s="485"/>
      <c r="C40" s="232">
        <f>személyi!I5</f>
        <v>0</v>
      </c>
      <c r="D40" s="167">
        <f>személyi!J5</f>
        <v>0</v>
      </c>
      <c r="E40" s="233">
        <f>személyi!K5</f>
        <v>0</v>
      </c>
    </row>
    <row r="41" spans="1:5" ht="12.75">
      <c r="A41" s="486" t="s">
        <v>166</v>
      </c>
      <c r="B41" s="487"/>
      <c r="C41" s="221">
        <f>személyi!I14</f>
        <v>0</v>
      </c>
      <c r="D41" s="114">
        <f>személyi!J14</f>
        <v>0</v>
      </c>
      <c r="E41" s="228">
        <f>személyi!K14</f>
        <v>0</v>
      </c>
    </row>
    <row r="42" spans="1:5" ht="12.75">
      <c r="A42" s="486" t="s">
        <v>167</v>
      </c>
      <c r="B42" s="487"/>
      <c r="C42" s="221">
        <f>dologi!I5</f>
        <v>0</v>
      </c>
      <c r="D42" s="114">
        <f>dologi!J5</f>
        <v>0</v>
      </c>
      <c r="E42" s="228">
        <f>dologi!K5</f>
        <v>0</v>
      </c>
    </row>
    <row r="43" spans="1:5" ht="12.75">
      <c r="A43" s="486" t="s">
        <v>168</v>
      </c>
      <c r="B43" s="487"/>
      <c r="C43" s="221">
        <f>felhalmozás!I5</f>
        <v>0</v>
      </c>
      <c r="D43" s="114">
        <f>felhalmozás!J5</f>
        <v>0</v>
      </c>
      <c r="E43" s="228">
        <f>felhalmozás!K5</f>
        <v>0</v>
      </c>
    </row>
    <row r="44" spans="1:5" ht="13.5" thickBot="1">
      <c r="A44" s="480" t="s">
        <v>88</v>
      </c>
      <c r="B44" s="481"/>
      <c r="C44" s="229">
        <f>SUM(C40:C43)</f>
        <v>0</v>
      </c>
      <c r="D44" s="230">
        <f>SUM(D40:D43)</f>
        <v>0</v>
      </c>
      <c r="E44" s="231">
        <f>SUM(E40:E43)</f>
        <v>0</v>
      </c>
    </row>
    <row r="45" spans="1:2" ht="12.75">
      <c r="A45" s="477"/>
      <c r="B45" s="477"/>
    </row>
    <row r="46" spans="1:5" ht="12.75">
      <c r="A46" s="478" t="s">
        <v>187</v>
      </c>
      <c r="B46" s="478"/>
      <c r="C46" s="478"/>
      <c r="D46" s="478"/>
      <c r="E46" s="478"/>
    </row>
    <row r="47" spans="1:8" ht="45" customHeight="1" thickBot="1">
      <c r="A47" s="479" t="s">
        <v>173</v>
      </c>
      <c r="B47" s="479"/>
      <c r="C47" s="479"/>
      <c r="D47" s="479"/>
      <c r="E47" s="479"/>
      <c r="F47" s="324"/>
      <c r="G47" s="324"/>
      <c r="H47" s="324"/>
    </row>
    <row r="48" spans="1:5" ht="12.75">
      <c r="A48" s="464" t="s">
        <v>72</v>
      </c>
      <c r="B48" s="465"/>
      <c r="C48" s="466"/>
      <c r="D48" s="470" t="s">
        <v>135</v>
      </c>
      <c r="E48" s="119"/>
    </row>
    <row r="49" spans="1:5" ht="13.5" thickBot="1">
      <c r="A49" s="467"/>
      <c r="B49" s="468"/>
      <c r="C49" s="469"/>
      <c r="D49" s="471"/>
      <c r="E49" s="120" t="s">
        <v>150</v>
      </c>
    </row>
  </sheetData>
  <sheetProtection/>
  <mergeCells count="52">
    <mergeCell ref="A48:C49"/>
    <mergeCell ref="D48:D49"/>
    <mergeCell ref="A31:B31"/>
    <mergeCell ref="A29:B29"/>
    <mergeCell ref="A38:E38"/>
    <mergeCell ref="A45:B45"/>
    <mergeCell ref="A46:E46"/>
    <mergeCell ref="A47:E47"/>
    <mergeCell ref="A44:B44"/>
    <mergeCell ref="A39:B39"/>
    <mergeCell ref="A40:B40"/>
    <mergeCell ref="A42:B42"/>
    <mergeCell ref="A43:B43"/>
    <mergeCell ref="A41:B41"/>
    <mergeCell ref="D23:E23"/>
    <mergeCell ref="A37:E37"/>
    <mergeCell ref="A28:E28"/>
    <mergeCell ref="A26:E26"/>
    <mergeCell ref="A34:B34"/>
    <mergeCell ref="A32:B32"/>
    <mergeCell ref="A33:B33"/>
    <mergeCell ref="A30:B30"/>
    <mergeCell ref="A23:C23"/>
    <mergeCell ref="A24:C24"/>
    <mergeCell ref="D24:E24"/>
    <mergeCell ref="D14:E14"/>
    <mergeCell ref="A10:C10"/>
    <mergeCell ref="A11:C11"/>
    <mergeCell ref="A4:C4"/>
    <mergeCell ref="D4:E4"/>
    <mergeCell ref="A5:A8"/>
    <mergeCell ref="A9:C9"/>
    <mergeCell ref="D9:E9"/>
    <mergeCell ref="D7:E7"/>
    <mergeCell ref="D5:E5"/>
    <mergeCell ref="D13:E13"/>
    <mergeCell ref="A2:E2"/>
    <mergeCell ref="B7:C7"/>
    <mergeCell ref="D10:E10"/>
    <mergeCell ref="D12:E12"/>
    <mergeCell ref="A12:B22"/>
    <mergeCell ref="D16:E16"/>
    <mergeCell ref="D20:E20"/>
    <mergeCell ref="D22:E22"/>
    <mergeCell ref="D19:E19"/>
    <mergeCell ref="D17:E17"/>
    <mergeCell ref="D18:E18"/>
    <mergeCell ref="B5:C5"/>
    <mergeCell ref="B6:C6"/>
    <mergeCell ref="D6:E6"/>
    <mergeCell ref="B8:C8"/>
    <mergeCell ref="D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="85" zoomScaleNormal="85" zoomScalePageLayoutView="0" workbookViewId="0" topLeftCell="A1">
      <selection activeCell="H35" sqref="H34:H35"/>
    </sheetView>
  </sheetViews>
  <sheetFormatPr defaultColWidth="9.140625" defaultRowHeight="12.75"/>
  <cols>
    <col min="1" max="1" width="4.7109375" style="45" customWidth="1"/>
    <col min="2" max="2" width="4.421875" style="45" customWidth="1"/>
    <col min="3" max="3" width="28.7109375" style="45" customWidth="1"/>
    <col min="4" max="5" width="10.7109375" style="45" customWidth="1"/>
    <col min="6" max="6" width="25.7109375" style="45" customWidth="1"/>
    <col min="7" max="7" width="10.7109375" style="45" customWidth="1"/>
    <col min="8" max="9" width="9.7109375" style="45" customWidth="1"/>
    <col min="10" max="11" width="10.7109375" style="45" customWidth="1"/>
    <col min="12" max="12" width="15.7109375" style="45" customWidth="1"/>
    <col min="13" max="16384" width="9.140625" style="45" customWidth="1"/>
  </cols>
  <sheetData>
    <row r="1" spans="1:12" ht="12.75">
      <c r="A1" s="505" t="s">
        <v>154</v>
      </c>
      <c r="B1" s="505"/>
      <c r="C1" s="505"/>
      <c r="D1" s="505"/>
      <c r="E1" s="505"/>
      <c r="F1" s="505"/>
      <c r="G1" s="505" t="s">
        <v>142</v>
      </c>
      <c r="H1" s="505"/>
      <c r="I1" s="505"/>
      <c r="J1" s="505"/>
      <c r="K1" s="506" t="s">
        <v>174</v>
      </c>
      <c r="L1" s="506"/>
    </row>
    <row r="2" spans="1:12" ht="15">
      <c r="A2" s="504" t="s">
        <v>127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</row>
    <row r="3" spans="1:12" ht="15.75" thickBot="1">
      <c r="A3" s="135"/>
      <c r="B3" s="136"/>
      <c r="C3" s="136"/>
      <c r="D3" s="136"/>
      <c r="E3" s="136"/>
      <c r="F3" s="136"/>
      <c r="G3" s="135"/>
      <c r="H3" s="135"/>
      <c r="I3" s="135"/>
      <c r="J3" s="136"/>
      <c r="K3" s="136"/>
      <c r="L3" s="136"/>
    </row>
    <row r="4" spans="1:12" ht="41.25" thickBot="1">
      <c r="A4" s="1" t="s">
        <v>0</v>
      </c>
      <c r="B4" s="87"/>
      <c r="C4" s="3" t="s">
        <v>1</v>
      </c>
      <c r="D4" s="2" t="s">
        <v>118</v>
      </c>
      <c r="E4" s="2" t="s">
        <v>119</v>
      </c>
      <c r="F4" s="9" t="s">
        <v>120</v>
      </c>
      <c r="G4" s="10" t="s">
        <v>169</v>
      </c>
      <c r="H4" s="12" t="s">
        <v>152</v>
      </c>
      <c r="I4" s="11" t="s">
        <v>141</v>
      </c>
      <c r="J4" s="2" t="s">
        <v>121</v>
      </c>
      <c r="K4" s="9" t="s">
        <v>140</v>
      </c>
      <c r="L4" s="3" t="s">
        <v>122</v>
      </c>
    </row>
    <row r="5" spans="1:12" ht="15.75" thickBot="1">
      <c r="A5" s="88"/>
      <c r="B5" s="125" t="s">
        <v>2</v>
      </c>
      <c r="C5" s="126" t="s">
        <v>3</v>
      </c>
      <c r="D5" s="182"/>
      <c r="E5" s="149"/>
      <c r="F5" s="187"/>
      <c r="G5" s="361">
        <f>SUM(G6:G12)</f>
        <v>0</v>
      </c>
      <c r="H5" s="372">
        <f>SUM(H6:H12)</f>
        <v>0</v>
      </c>
      <c r="I5" s="372">
        <f>SUM(G5+H5)</f>
        <v>0</v>
      </c>
      <c r="J5" s="127">
        <f>SUM(J6:J12)</f>
        <v>0</v>
      </c>
      <c r="K5" s="128">
        <f>SUM(K6:K12)</f>
        <v>0</v>
      </c>
      <c r="L5" s="188"/>
    </row>
    <row r="6" spans="1:12" ht="15">
      <c r="A6" s="89"/>
      <c r="B6" s="168" t="s">
        <v>4</v>
      </c>
      <c r="C6" s="53" t="s">
        <v>113</v>
      </c>
      <c r="D6" s="241"/>
      <c r="E6" s="242"/>
      <c r="F6" s="241"/>
      <c r="G6" s="362"/>
      <c r="H6" s="373"/>
      <c r="I6" s="373">
        <f aca="true" t="shared" si="0" ref="I6:I12">SUM(G6+H6)</f>
        <v>0</v>
      </c>
      <c r="J6" s="252"/>
      <c r="K6" s="253"/>
      <c r="L6" s="244"/>
    </row>
    <row r="7" spans="1:12" ht="26.25">
      <c r="A7" s="89"/>
      <c r="B7" s="169" t="s">
        <v>5</v>
      </c>
      <c r="C7" s="52" t="s">
        <v>183</v>
      </c>
      <c r="D7" s="355"/>
      <c r="E7" s="356"/>
      <c r="F7" s="355"/>
      <c r="G7" s="363"/>
      <c r="H7" s="374"/>
      <c r="I7" s="374">
        <f t="shared" si="0"/>
        <v>0</v>
      </c>
      <c r="J7" s="357"/>
      <c r="K7" s="358"/>
      <c r="L7" s="359"/>
    </row>
    <row r="8" spans="1:12" ht="39">
      <c r="A8" s="89"/>
      <c r="B8" s="169" t="s">
        <v>6</v>
      </c>
      <c r="C8" s="52" t="s">
        <v>94</v>
      </c>
      <c r="D8" s="259"/>
      <c r="E8" s="260"/>
      <c r="F8" s="259"/>
      <c r="G8" s="363"/>
      <c r="H8" s="374"/>
      <c r="I8" s="374">
        <f t="shared" si="0"/>
        <v>0</v>
      </c>
      <c r="J8" s="261"/>
      <c r="K8" s="262"/>
      <c r="L8" s="263"/>
    </row>
    <row r="9" spans="1:12" ht="15">
      <c r="A9" s="89"/>
      <c r="B9" s="169" t="s">
        <v>92</v>
      </c>
      <c r="C9" s="52" t="s">
        <v>7</v>
      </c>
      <c r="D9" s="254"/>
      <c r="E9" s="255"/>
      <c r="F9" s="254"/>
      <c r="G9" s="364"/>
      <c r="H9" s="375"/>
      <c r="I9" s="375">
        <f t="shared" si="0"/>
        <v>0</v>
      </c>
      <c r="J9" s="256"/>
      <c r="K9" s="257"/>
      <c r="L9" s="258"/>
    </row>
    <row r="10" spans="1:12" ht="15">
      <c r="A10" s="89"/>
      <c r="B10" s="169" t="s">
        <v>74</v>
      </c>
      <c r="C10" s="52" t="s">
        <v>96</v>
      </c>
      <c r="D10" s="254"/>
      <c r="E10" s="255"/>
      <c r="F10" s="254"/>
      <c r="G10" s="365"/>
      <c r="H10" s="376"/>
      <c r="I10" s="375">
        <f t="shared" si="0"/>
        <v>0</v>
      </c>
      <c r="J10" s="264"/>
      <c r="K10" s="265"/>
      <c r="L10" s="258"/>
    </row>
    <row r="11" spans="1:12" ht="15">
      <c r="A11" s="89"/>
      <c r="B11" s="169" t="s">
        <v>93</v>
      </c>
      <c r="C11" s="52" t="s">
        <v>114</v>
      </c>
      <c r="D11" s="254"/>
      <c r="E11" s="255"/>
      <c r="F11" s="254"/>
      <c r="G11" s="364"/>
      <c r="H11" s="375"/>
      <c r="I11" s="375">
        <f t="shared" si="0"/>
        <v>0</v>
      </c>
      <c r="J11" s="256"/>
      <c r="K11" s="257"/>
      <c r="L11" s="258"/>
    </row>
    <row r="12" spans="1:12" ht="15.75" thickBot="1">
      <c r="A12" s="90"/>
      <c r="B12" s="170"/>
      <c r="C12" s="54"/>
      <c r="D12" s="266"/>
      <c r="E12" s="267"/>
      <c r="F12" s="266"/>
      <c r="G12" s="366"/>
      <c r="H12" s="377"/>
      <c r="I12" s="377">
        <f t="shared" si="0"/>
        <v>0</v>
      </c>
      <c r="J12" s="268"/>
      <c r="K12" s="269"/>
      <c r="L12" s="270"/>
    </row>
    <row r="13" spans="1:12" ht="15.75" thickBot="1">
      <c r="A13" s="91"/>
      <c r="B13" s="8"/>
      <c r="C13" s="8"/>
      <c r="D13" s="183"/>
      <c r="E13" s="150"/>
      <c r="F13" s="183"/>
      <c r="G13" s="367"/>
      <c r="H13" s="378"/>
      <c r="I13" s="378"/>
      <c r="J13" s="63"/>
      <c r="K13" s="63"/>
      <c r="L13" s="189"/>
    </row>
    <row r="14" spans="1:12" ht="27" thickBot="1">
      <c r="A14" s="129"/>
      <c r="B14" s="130" t="s">
        <v>8</v>
      </c>
      <c r="C14" s="171" t="s">
        <v>9</v>
      </c>
      <c r="D14" s="184"/>
      <c r="E14" s="172"/>
      <c r="F14" s="184"/>
      <c r="G14" s="368">
        <f>SUM(G15:G16)</f>
        <v>0</v>
      </c>
      <c r="H14" s="379">
        <f>SUM(H15:H16)</f>
        <v>0</v>
      </c>
      <c r="I14" s="379">
        <f>SUM(G14+H14)</f>
        <v>0</v>
      </c>
      <c r="J14" s="173">
        <f>SUM(J15:J16)</f>
        <v>0</v>
      </c>
      <c r="K14" s="173">
        <f>SUM(K15:K16)</f>
        <v>0</v>
      </c>
      <c r="L14" s="188"/>
    </row>
    <row r="15" spans="1:12" s="92" customFormat="1" ht="15">
      <c r="A15" s="238"/>
      <c r="B15" s="239"/>
      <c r="C15" s="240"/>
      <c r="D15" s="241"/>
      <c r="E15" s="242"/>
      <c r="F15" s="241"/>
      <c r="G15" s="362"/>
      <c r="H15" s="373"/>
      <c r="I15" s="373">
        <f>SUM(G15+H15)</f>
        <v>0</v>
      </c>
      <c r="J15" s="243"/>
      <c r="K15" s="243"/>
      <c r="L15" s="244"/>
    </row>
    <row r="16" spans="1:12" s="94" customFormat="1" ht="15.75" thickBot="1">
      <c r="A16" s="245"/>
      <c r="B16" s="246"/>
      <c r="C16" s="247"/>
      <c r="D16" s="248"/>
      <c r="E16" s="249"/>
      <c r="F16" s="248"/>
      <c r="G16" s="369"/>
      <c r="H16" s="380"/>
      <c r="I16" s="377">
        <f>SUM(G16+H16)</f>
        <v>0</v>
      </c>
      <c r="J16" s="250"/>
      <c r="K16" s="250"/>
      <c r="L16" s="251"/>
    </row>
    <row r="17" spans="1:12" ht="15.75" thickBot="1">
      <c r="A17" s="91"/>
      <c r="B17" s="84"/>
      <c r="C17" s="85"/>
      <c r="D17" s="185"/>
      <c r="E17" s="151"/>
      <c r="F17" s="185"/>
      <c r="G17" s="370"/>
      <c r="H17" s="381"/>
      <c r="I17" s="381"/>
      <c r="J17" s="86"/>
      <c r="K17" s="86"/>
      <c r="L17" s="189"/>
    </row>
    <row r="18" spans="1:12" ht="15.75" thickBot="1">
      <c r="A18" s="131"/>
      <c r="B18" s="132"/>
      <c r="C18" s="133" t="s">
        <v>88</v>
      </c>
      <c r="D18" s="186"/>
      <c r="E18" s="152"/>
      <c r="F18" s="186"/>
      <c r="G18" s="371">
        <f>G5+G14</f>
        <v>0</v>
      </c>
      <c r="H18" s="382">
        <f>H5+H14</f>
        <v>0</v>
      </c>
      <c r="I18" s="382">
        <f>SUM(G18+H18)</f>
        <v>0</v>
      </c>
      <c r="J18" s="134">
        <f>J5+J14</f>
        <v>0</v>
      </c>
      <c r="K18" s="134">
        <f>K5+K14</f>
        <v>0</v>
      </c>
      <c r="L18" s="190"/>
    </row>
    <row r="19" spans="1:11" ht="15">
      <c r="A19" s="95"/>
      <c r="B19" s="5"/>
      <c r="C19" s="6"/>
      <c r="D19" s="6"/>
      <c r="E19" s="6"/>
      <c r="F19" s="6"/>
      <c r="G19" s="6"/>
      <c r="H19" s="6"/>
      <c r="I19" s="6"/>
      <c r="J19" s="6"/>
      <c r="K19" s="6"/>
    </row>
    <row r="20" spans="1:11" ht="15.75" thickBot="1">
      <c r="A20" s="95"/>
      <c r="B20" s="4"/>
      <c r="C20" s="7"/>
      <c r="D20" s="7"/>
      <c r="E20" s="7"/>
      <c r="F20" s="7"/>
      <c r="G20" s="7"/>
      <c r="H20" s="7"/>
      <c r="I20" s="7"/>
      <c r="J20" s="7"/>
      <c r="K20" s="7"/>
    </row>
    <row r="21" spans="1:11" ht="15">
      <c r="A21" s="498" t="s">
        <v>72</v>
      </c>
      <c r="B21" s="499"/>
      <c r="C21" s="500"/>
      <c r="D21" s="489" t="s">
        <v>135</v>
      </c>
      <c r="E21" s="490"/>
      <c r="F21" s="493"/>
      <c r="G21" s="493"/>
      <c r="H21" s="494"/>
      <c r="I21" s="48"/>
      <c r="J21" s="48"/>
      <c r="K21" s="48"/>
    </row>
    <row r="22" spans="1:11" ht="13.5" thickBot="1">
      <c r="A22" s="501"/>
      <c r="B22" s="502"/>
      <c r="C22" s="503"/>
      <c r="D22" s="491"/>
      <c r="E22" s="492"/>
      <c r="F22" s="495" t="s">
        <v>137</v>
      </c>
      <c r="G22" s="495"/>
      <c r="H22" s="496"/>
      <c r="I22" s="50"/>
      <c r="J22" s="50"/>
      <c r="K22" s="50"/>
    </row>
    <row r="23" spans="1:11" ht="15">
      <c r="A23" s="95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>
      <c r="A24" s="96"/>
      <c r="B24" s="51"/>
      <c r="C24" s="51"/>
      <c r="D24" s="51"/>
      <c r="E24" s="497" t="s">
        <v>101</v>
      </c>
      <c r="F24" s="497"/>
      <c r="G24" s="50"/>
      <c r="H24" s="50"/>
      <c r="I24" s="8"/>
      <c r="J24" s="8"/>
      <c r="K24" s="8"/>
    </row>
    <row r="25" spans="1:11" ht="15">
      <c r="A25" s="95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2" ht="12.75">
      <c r="A26" s="488" t="s">
        <v>153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</row>
    <row r="27" spans="1:12" ht="12.75">
      <c r="A27" s="488" t="s">
        <v>134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</row>
    <row r="28" spans="1:11" ht="15">
      <c r="A28" s="95"/>
      <c r="B28" s="95"/>
      <c r="C28" s="95"/>
      <c r="D28" s="95"/>
      <c r="E28" s="95"/>
      <c r="F28" s="95"/>
      <c r="H28" s="97"/>
      <c r="I28" s="97"/>
      <c r="J28" s="97"/>
      <c r="K28" s="97"/>
    </row>
  </sheetData>
  <sheetProtection/>
  <mergeCells count="11">
    <mergeCell ref="A2:L2"/>
    <mergeCell ref="A1:F1"/>
    <mergeCell ref="G1:J1"/>
    <mergeCell ref="K1:L1"/>
    <mergeCell ref="A26:L26"/>
    <mergeCell ref="A27:L27"/>
    <mergeCell ref="D21:E22"/>
    <mergeCell ref="F21:H21"/>
    <mergeCell ref="F22:H22"/>
    <mergeCell ref="E24:F24"/>
    <mergeCell ref="A21:C22"/>
  </mergeCells>
  <printOptions/>
  <pageMargins left="0.64" right="0.17" top="0.54" bottom="0.5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O71" sqref="O71"/>
    </sheetView>
  </sheetViews>
  <sheetFormatPr defaultColWidth="9.140625" defaultRowHeight="12.75"/>
  <cols>
    <col min="1" max="1" width="4.7109375" style="45" customWidth="1"/>
    <col min="2" max="2" width="5.8515625" style="45" customWidth="1"/>
    <col min="3" max="3" width="28.7109375" style="45" customWidth="1"/>
    <col min="4" max="5" width="10.7109375" style="45" customWidth="1"/>
    <col min="6" max="6" width="25.7109375" style="45" customWidth="1"/>
    <col min="7" max="7" width="10.7109375" style="45" customWidth="1"/>
    <col min="8" max="9" width="9.8515625" style="45" customWidth="1"/>
    <col min="10" max="11" width="11.421875" style="45" customWidth="1"/>
    <col min="12" max="12" width="15.8515625" style="45" customWidth="1"/>
    <col min="13" max="16384" width="9.140625" style="45" customWidth="1"/>
  </cols>
  <sheetData>
    <row r="1" spans="1:12" ht="14.25" customHeight="1">
      <c r="A1" s="505" t="s">
        <v>154</v>
      </c>
      <c r="B1" s="505"/>
      <c r="C1" s="505"/>
      <c r="D1" s="505"/>
      <c r="E1" s="505"/>
      <c r="F1" s="505"/>
      <c r="G1" s="505" t="s">
        <v>142</v>
      </c>
      <c r="H1" s="505"/>
      <c r="I1" s="505"/>
      <c r="J1" s="505"/>
      <c r="K1" s="506" t="s">
        <v>174</v>
      </c>
      <c r="L1" s="506"/>
    </row>
    <row r="2" spans="1:12" ht="15">
      <c r="A2" s="504" t="s">
        <v>127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</row>
    <row r="3" spans="1:12" ht="15.75" thickBot="1">
      <c r="A3" s="92"/>
      <c r="B3" s="511"/>
      <c r="C3" s="511"/>
      <c r="D3" s="511"/>
      <c r="E3" s="511"/>
      <c r="F3" s="511"/>
      <c r="G3" s="511"/>
      <c r="H3" s="511"/>
      <c r="I3" s="511"/>
      <c r="J3" s="137"/>
      <c r="K3" s="137"/>
      <c r="L3" s="92"/>
    </row>
    <row r="4" spans="1:12" ht="41.25" thickBot="1">
      <c r="A4" s="20" t="s">
        <v>0</v>
      </c>
      <c r="B4" s="19"/>
      <c r="C4" s="15" t="s">
        <v>1</v>
      </c>
      <c r="D4" s="11" t="s">
        <v>118</v>
      </c>
      <c r="E4" s="11" t="s">
        <v>119</v>
      </c>
      <c r="F4" s="16" t="s">
        <v>120</v>
      </c>
      <c r="G4" s="10" t="s">
        <v>169</v>
      </c>
      <c r="H4" s="12" t="s">
        <v>151</v>
      </c>
      <c r="I4" s="11" t="s">
        <v>141</v>
      </c>
      <c r="J4" s="11" t="s">
        <v>121</v>
      </c>
      <c r="K4" s="16" t="s">
        <v>161</v>
      </c>
      <c r="L4" s="10" t="s">
        <v>122</v>
      </c>
    </row>
    <row r="5" spans="1:12" ht="13.5" thickBot="1">
      <c r="A5" s="143"/>
      <c r="B5" s="144" t="s">
        <v>10</v>
      </c>
      <c r="C5" s="145" t="s">
        <v>11</v>
      </c>
      <c r="D5" s="191"/>
      <c r="E5" s="153"/>
      <c r="F5" s="207"/>
      <c r="G5" s="383">
        <f>SUM(G6,G15,G27,G34,G37,G40,G43,G46,G50,G55)</f>
        <v>0</v>
      </c>
      <c r="H5" s="383">
        <f>SUM(H6,H15,H27,H34,H37,H40,H43,H46,H50,H55)</f>
        <v>0</v>
      </c>
      <c r="I5" s="383">
        <f>SUM(G5+H5)</f>
        <v>0</v>
      </c>
      <c r="J5" s="146">
        <f>SUM(J6,J15,J27,J34,J37,J40,J43,J46,J50,J55)</f>
        <v>0</v>
      </c>
      <c r="K5" s="146">
        <f>SUM(K6,K15,K27,K34,K37,K40,K43,K46,K50,K55)</f>
        <v>0</v>
      </c>
      <c r="L5" s="190"/>
    </row>
    <row r="6" spans="1:12" ht="13.5" thickBot="1">
      <c r="A6" s="98"/>
      <c r="B6" s="179" t="s">
        <v>12</v>
      </c>
      <c r="C6" s="181" t="s">
        <v>13</v>
      </c>
      <c r="D6" s="192"/>
      <c r="E6" s="157"/>
      <c r="F6" s="204"/>
      <c r="G6" s="384">
        <f>SUM(G7:G13)</f>
        <v>0</v>
      </c>
      <c r="H6" s="384">
        <f>SUM(H7:H13)</f>
        <v>0</v>
      </c>
      <c r="I6" s="384">
        <f>SUM(G6+H6)</f>
        <v>0</v>
      </c>
      <c r="J6" s="37">
        <f>SUM(J7:J13)</f>
        <v>0</v>
      </c>
      <c r="K6" s="37">
        <f>SUM(K7:K13)</f>
        <v>0</v>
      </c>
      <c r="L6" s="209"/>
    </row>
    <row r="7" spans="1:12" ht="12.75">
      <c r="A7" s="271"/>
      <c r="B7" s="25" t="s">
        <v>159</v>
      </c>
      <c r="C7" s="180" t="s">
        <v>160</v>
      </c>
      <c r="D7" s="272"/>
      <c r="E7" s="273"/>
      <c r="F7" s="272"/>
      <c r="G7" s="385"/>
      <c r="H7" s="385"/>
      <c r="I7" s="386">
        <f aca="true" t="shared" si="0" ref="I7:I13">SUM(G7,H7)</f>
        <v>0</v>
      </c>
      <c r="J7" s="274"/>
      <c r="K7" s="274"/>
      <c r="L7" s="275"/>
    </row>
    <row r="8" spans="1:12" ht="12.75">
      <c r="A8" s="276"/>
      <c r="B8" s="26" t="s">
        <v>14</v>
      </c>
      <c r="C8" s="23" t="s">
        <v>15</v>
      </c>
      <c r="D8" s="193"/>
      <c r="E8" s="154"/>
      <c r="F8" s="193"/>
      <c r="G8" s="387"/>
      <c r="H8" s="387"/>
      <c r="I8" s="387">
        <f t="shared" si="0"/>
        <v>0</v>
      </c>
      <c r="J8" s="34"/>
      <c r="K8" s="34"/>
      <c r="L8" s="258"/>
    </row>
    <row r="9" spans="1:12" ht="25.5">
      <c r="A9" s="276"/>
      <c r="B9" s="26" t="s">
        <v>16</v>
      </c>
      <c r="C9" s="23" t="s">
        <v>102</v>
      </c>
      <c r="D9" s="193"/>
      <c r="E9" s="154"/>
      <c r="F9" s="193"/>
      <c r="G9" s="387"/>
      <c r="H9" s="387"/>
      <c r="I9" s="387">
        <f>SUM(G9,H9)</f>
        <v>0</v>
      </c>
      <c r="J9" s="34"/>
      <c r="K9" s="34"/>
      <c r="L9" s="258"/>
    </row>
    <row r="10" spans="1:12" ht="12.75">
      <c r="A10" s="276"/>
      <c r="B10" s="26" t="s">
        <v>17</v>
      </c>
      <c r="C10" s="23" t="s">
        <v>19</v>
      </c>
      <c r="D10" s="193"/>
      <c r="E10" s="154"/>
      <c r="F10" s="193"/>
      <c r="G10" s="387"/>
      <c r="H10" s="387"/>
      <c r="I10" s="387">
        <f t="shared" si="0"/>
        <v>0</v>
      </c>
      <c r="J10" s="34"/>
      <c r="K10" s="34"/>
      <c r="L10" s="258"/>
    </row>
    <row r="11" spans="1:12" ht="12.75">
      <c r="A11" s="276"/>
      <c r="B11" s="26" t="s">
        <v>18</v>
      </c>
      <c r="C11" s="23" t="s">
        <v>155</v>
      </c>
      <c r="D11" s="193"/>
      <c r="E11" s="154"/>
      <c r="F11" s="193"/>
      <c r="G11" s="387"/>
      <c r="H11" s="387"/>
      <c r="I11" s="387">
        <f t="shared" si="0"/>
        <v>0</v>
      </c>
      <c r="J11" s="34"/>
      <c r="K11" s="34"/>
      <c r="L11" s="258"/>
    </row>
    <row r="12" spans="1:12" ht="12.75">
      <c r="A12" s="276"/>
      <c r="B12" s="26" t="s">
        <v>20</v>
      </c>
      <c r="C12" s="23" t="s">
        <v>21</v>
      </c>
      <c r="D12" s="193"/>
      <c r="E12" s="154"/>
      <c r="F12" s="193"/>
      <c r="G12" s="387"/>
      <c r="H12" s="387"/>
      <c r="I12" s="387">
        <f t="shared" si="0"/>
        <v>0</v>
      </c>
      <c r="J12" s="34"/>
      <c r="K12" s="34"/>
      <c r="L12" s="258"/>
    </row>
    <row r="13" spans="1:12" ht="13.5" thickBot="1">
      <c r="A13" s="276"/>
      <c r="B13" s="104"/>
      <c r="C13" s="24"/>
      <c r="D13" s="194"/>
      <c r="E13" s="155"/>
      <c r="F13" s="194"/>
      <c r="G13" s="388"/>
      <c r="H13" s="388"/>
      <c r="I13" s="388">
        <f t="shared" si="0"/>
        <v>0</v>
      </c>
      <c r="J13" s="35"/>
      <c r="K13" s="35"/>
      <c r="L13" s="270"/>
    </row>
    <row r="14" spans="1:12" ht="13.5" thickBot="1">
      <c r="A14" s="99"/>
      <c r="B14" s="17"/>
      <c r="C14" s="18"/>
      <c r="D14" s="195"/>
      <c r="E14" s="156"/>
      <c r="F14" s="195"/>
      <c r="G14" s="389"/>
      <c r="H14" s="390"/>
      <c r="I14" s="389"/>
      <c r="J14" s="36"/>
      <c r="K14" s="36"/>
      <c r="L14" s="189"/>
    </row>
    <row r="15" spans="1:12" ht="13.5" thickBot="1">
      <c r="A15" s="98"/>
      <c r="B15" s="72" t="s">
        <v>22</v>
      </c>
      <c r="C15" s="22" t="s">
        <v>23</v>
      </c>
      <c r="D15" s="196"/>
      <c r="E15" s="160"/>
      <c r="F15" s="196"/>
      <c r="G15" s="391">
        <f>SUM(G16:G25)</f>
        <v>0</v>
      </c>
      <c r="H15" s="391">
        <f>SUM(H16:H25)</f>
        <v>0</v>
      </c>
      <c r="I15" s="391">
        <f>SUM(G15+H15)</f>
        <v>0</v>
      </c>
      <c r="J15" s="67">
        <f>SUM(J16:J25)</f>
        <v>0</v>
      </c>
      <c r="K15" s="67">
        <f>SUM(K16:K25)</f>
        <v>0</v>
      </c>
      <c r="L15" s="210"/>
    </row>
    <row r="16" spans="1:12" ht="12.75">
      <c r="A16" s="277"/>
      <c r="B16" s="73" t="s">
        <v>24</v>
      </c>
      <c r="C16" s="55" t="s">
        <v>87</v>
      </c>
      <c r="D16" s="197"/>
      <c r="E16" s="158"/>
      <c r="F16" s="201"/>
      <c r="G16" s="392"/>
      <c r="H16" s="393"/>
      <c r="I16" s="394">
        <f>SUM(G16+H16)</f>
        <v>0</v>
      </c>
      <c r="J16" s="38"/>
      <c r="K16" s="38"/>
      <c r="L16" s="278"/>
    </row>
    <row r="17" spans="1:12" ht="12.75">
      <c r="A17" s="279"/>
      <c r="B17" s="74" t="s">
        <v>25</v>
      </c>
      <c r="C17" s="56" t="s">
        <v>103</v>
      </c>
      <c r="D17" s="198"/>
      <c r="E17" s="154"/>
      <c r="F17" s="193"/>
      <c r="G17" s="395"/>
      <c r="H17" s="387"/>
      <c r="I17" s="396">
        <f aca="true" t="shared" si="1" ref="I17:I24">SUM(G17+H17)</f>
        <v>0</v>
      </c>
      <c r="J17" s="39"/>
      <c r="K17" s="39"/>
      <c r="L17" s="280"/>
    </row>
    <row r="18" spans="1:12" ht="12.75">
      <c r="A18" s="279"/>
      <c r="B18" s="74" t="s">
        <v>26</v>
      </c>
      <c r="C18" s="56" t="s">
        <v>28</v>
      </c>
      <c r="D18" s="198"/>
      <c r="E18" s="154"/>
      <c r="F18" s="193"/>
      <c r="G18" s="395"/>
      <c r="H18" s="387"/>
      <c r="I18" s="396">
        <f t="shared" si="1"/>
        <v>0</v>
      </c>
      <c r="J18" s="39"/>
      <c r="K18" s="39"/>
      <c r="L18" s="280"/>
    </row>
    <row r="19" spans="1:12" ht="25.5">
      <c r="A19" s="279"/>
      <c r="B19" s="74" t="s">
        <v>27</v>
      </c>
      <c r="C19" s="56" t="s">
        <v>156</v>
      </c>
      <c r="D19" s="198"/>
      <c r="E19" s="154"/>
      <c r="F19" s="193"/>
      <c r="G19" s="395"/>
      <c r="H19" s="387"/>
      <c r="I19" s="396">
        <f t="shared" si="1"/>
        <v>0</v>
      </c>
      <c r="J19" s="39"/>
      <c r="K19" s="39"/>
      <c r="L19" s="280"/>
    </row>
    <row r="20" spans="1:12" ht="23.25" customHeight="1">
      <c r="A20" s="279"/>
      <c r="B20" s="74" t="s">
        <v>29</v>
      </c>
      <c r="C20" s="56" t="s">
        <v>175</v>
      </c>
      <c r="D20" s="198"/>
      <c r="E20" s="154"/>
      <c r="F20" s="193"/>
      <c r="G20" s="395"/>
      <c r="H20" s="387"/>
      <c r="I20" s="396">
        <f t="shared" si="1"/>
        <v>0</v>
      </c>
      <c r="J20" s="39"/>
      <c r="K20" s="39"/>
      <c r="L20" s="280"/>
    </row>
    <row r="21" spans="1:12" ht="23.25" customHeight="1">
      <c r="A21" s="279"/>
      <c r="B21" s="74" t="s">
        <v>30</v>
      </c>
      <c r="C21" s="56" t="s">
        <v>176</v>
      </c>
      <c r="D21" s="198"/>
      <c r="E21" s="154"/>
      <c r="F21" s="193"/>
      <c r="G21" s="395"/>
      <c r="H21" s="387"/>
      <c r="I21" s="396">
        <f t="shared" si="1"/>
        <v>0</v>
      </c>
      <c r="J21" s="39"/>
      <c r="K21" s="39"/>
      <c r="L21" s="280"/>
    </row>
    <row r="22" spans="1:12" ht="25.5">
      <c r="A22" s="279"/>
      <c r="B22" s="74" t="s">
        <v>31</v>
      </c>
      <c r="C22" s="56" t="s">
        <v>89</v>
      </c>
      <c r="D22" s="198"/>
      <c r="E22" s="154"/>
      <c r="F22" s="193"/>
      <c r="G22" s="395"/>
      <c r="H22" s="387"/>
      <c r="I22" s="396">
        <f t="shared" si="1"/>
        <v>0</v>
      </c>
      <c r="J22" s="39"/>
      <c r="K22" s="39"/>
      <c r="L22" s="280"/>
    </row>
    <row r="23" spans="1:12" ht="12.75">
      <c r="A23" s="279"/>
      <c r="B23" s="74" t="s">
        <v>177</v>
      </c>
      <c r="C23" s="56" t="s">
        <v>99</v>
      </c>
      <c r="D23" s="198"/>
      <c r="E23" s="154"/>
      <c r="F23" s="193"/>
      <c r="G23" s="395"/>
      <c r="H23" s="387"/>
      <c r="I23" s="396">
        <f t="shared" si="1"/>
        <v>0</v>
      </c>
      <c r="J23" s="39"/>
      <c r="K23" s="39"/>
      <c r="L23" s="280"/>
    </row>
    <row r="24" spans="1:12" ht="12.75">
      <c r="A24" s="279"/>
      <c r="B24" s="75" t="s">
        <v>90</v>
      </c>
      <c r="C24" s="62" t="s">
        <v>91</v>
      </c>
      <c r="D24" s="199"/>
      <c r="E24" s="159"/>
      <c r="F24" s="208"/>
      <c r="G24" s="397"/>
      <c r="H24" s="398"/>
      <c r="I24" s="396">
        <f t="shared" si="1"/>
        <v>0</v>
      </c>
      <c r="J24" s="58"/>
      <c r="K24" s="58"/>
      <c r="L24" s="281"/>
    </row>
    <row r="25" spans="1:12" ht="13.5" thickBot="1">
      <c r="A25" s="279"/>
      <c r="B25" s="76"/>
      <c r="C25" s="57"/>
      <c r="D25" s="200"/>
      <c r="E25" s="155"/>
      <c r="F25" s="194"/>
      <c r="G25" s="399"/>
      <c r="H25" s="388"/>
      <c r="I25" s="400">
        <f>SUM(G25+H25)</f>
        <v>0</v>
      </c>
      <c r="J25" s="40"/>
      <c r="K25" s="40"/>
      <c r="L25" s="251"/>
    </row>
    <row r="26" spans="1:12" s="94" customFormat="1" ht="13.5" thickBot="1">
      <c r="A26" s="99"/>
      <c r="B26" s="17"/>
      <c r="C26" s="18"/>
      <c r="D26" s="195"/>
      <c r="E26" s="156"/>
      <c r="F26" s="195"/>
      <c r="G26" s="389"/>
      <c r="H26" s="390"/>
      <c r="I26" s="389"/>
      <c r="J26" s="36"/>
      <c r="K26" s="36"/>
      <c r="L26" s="189"/>
    </row>
    <row r="27" spans="1:12" ht="13.5" thickBot="1">
      <c r="A27" s="99"/>
      <c r="B27" s="77" t="s">
        <v>32</v>
      </c>
      <c r="C27" s="66" t="s">
        <v>33</v>
      </c>
      <c r="D27" s="196"/>
      <c r="E27" s="160"/>
      <c r="F27" s="196"/>
      <c r="G27" s="391">
        <f>SUM(G28:G32)</f>
        <v>0</v>
      </c>
      <c r="H27" s="391">
        <f>SUM(H28:H32)</f>
        <v>0</v>
      </c>
      <c r="I27" s="391">
        <f aca="true" t="shared" si="2" ref="I27:I32">SUM(G27+H27)</f>
        <v>0</v>
      </c>
      <c r="J27" s="67">
        <f>SUM(J28:J32)</f>
        <v>0</v>
      </c>
      <c r="K27" s="67">
        <f>SUM(K28:K32)</f>
        <v>0</v>
      </c>
      <c r="L27" s="210"/>
    </row>
    <row r="28" spans="1:12" ht="12.75">
      <c r="A28" s="277"/>
      <c r="B28" s="74" t="s">
        <v>34</v>
      </c>
      <c r="C28" s="59" t="s">
        <v>35</v>
      </c>
      <c r="D28" s="201"/>
      <c r="E28" s="158"/>
      <c r="F28" s="201"/>
      <c r="G28" s="392"/>
      <c r="H28" s="393"/>
      <c r="I28" s="394">
        <f t="shared" si="2"/>
        <v>0</v>
      </c>
      <c r="J28" s="38"/>
      <c r="K28" s="38"/>
      <c r="L28" s="278"/>
    </row>
    <row r="29" spans="1:12" ht="12.75">
      <c r="A29" s="279"/>
      <c r="B29" s="74" t="s">
        <v>36</v>
      </c>
      <c r="C29" s="60" t="s">
        <v>33</v>
      </c>
      <c r="D29" s="193"/>
      <c r="E29" s="154"/>
      <c r="F29" s="193"/>
      <c r="G29" s="395"/>
      <c r="H29" s="387"/>
      <c r="I29" s="396">
        <f t="shared" si="2"/>
        <v>0</v>
      </c>
      <c r="J29" s="39"/>
      <c r="K29" s="39"/>
      <c r="L29" s="280"/>
    </row>
    <row r="30" spans="1:12" ht="25.5">
      <c r="A30" s="279"/>
      <c r="B30" s="74" t="s">
        <v>37</v>
      </c>
      <c r="C30" s="60" t="s">
        <v>38</v>
      </c>
      <c r="D30" s="193"/>
      <c r="E30" s="154"/>
      <c r="F30" s="193"/>
      <c r="G30" s="395"/>
      <c r="H30" s="387"/>
      <c r="I30" s="396">
        <f t="shared" si="2"/>
        <v>0</v>
      </c>
      <c r="J30" s="39"/>
      <c r="K30" s="39"/>
      <c r="L30" s="280"/>
    </row>
    <row r="31" spans="1:12" ht="12.75">
      <c r="A31" s="279"/>
      <c r="B31" s="74" t="s">
        <v>39</v>
      </c>
      <c r="C31" s="60" t="s">
        <v>40</v>
      </c>
      <c r="D31" s="193"/>
      <c r="E31" s="154"/>
      <c r="F31" s="193"/>
      <c r="G31" s="395"/>
      <c r="H31" s="387"/>
      <c r="I31" s="396">
        <f t="shared" si="2"/>
        <v>0</v>
      </c>
      <c r="J31" s="39"/>
      <c r="K31" s="39"/>
      <c r="L31" s="280"/>
    </row>
    <row r="32" spans="1:12" ht="13.5" thickBot="1">
      <c r="A32" s="279"/>
      <c r="B32" s="76"/>
      <c r="C32" s="61"/>
      <c r="D32" s="194"/>
      <c r="E32" s="155"/>
      <c r="F32" s="194"/>
      <c r="G32" s="399"/>
      <c r="H32" s="388"/>
      <c r="I32" s="400">
        <f t="shared" si="2"/>
        <v>0</v>
      </c>
      <c r="J32" s="40"/>
      <c r="K32" s="40"/>
      <c r="L32" s="251"/>
    </row>
    <row r="33" spans="1:12" s="94" customFormat="1" ht="13.5" thickBot="1">
      <c r="A33" s="99"/>
      <c r="B33" s="27"/>
      <c r="C33" s="18"/>
      <c r="D33" s="195"/>
      <c r="E33" s="156"/>
      <c r="F33" s="195"/>
      <c r="G33" s="389"/>
      <c r="H33" s="390"/>
      <c r="I33" s="389"/>
      <c r="J33" s="36"/>
      <c r="K33" s="36"/>
      <c r="L33" s="189"/>
    </row>
    <row r="34" spans="1:12" ht="13.5" thickBot="1">
      <c r="A34" s="99"/>
      <c r="B34" s="69" t="s">
        <v>41</v>
      </c>
      <c r="C34" s="66" t="s">
        <v>42</v>
      </c>
      <c r="D34" s="196"/>
      <c r="E34" s="160"/>
      <c r="F34" s="196"/>
      <c r="G34" s="391">
        <f>SUM(G35:G36)</f>
        <v>0</v>
      </c>
      <c r="H34" s="391">
        <f>SUM(H35:H36)</f>
        <v>0</v>
      </c>
      <c r="I34" s="391">
        <f aca="true" t="shared" si="3" ref="I34:I48">SUM(G34+H34)</f>
        <v>0</v>
      </c>
      <c r="J34" s="67">
        <f>SUM(J35:J36)</f>
        <v>0</v>
      </c>
      <c r="K34" s="67">
        <f>SUM(K35:K36)</f>
        <v>0</v>
      </c>
      <c r="L34" s="210"/>
    </row>
    <row r="35" spans="1:12" s="92" customFormat="1" ht="12.75">
      <c r="A35" s="282"/>
      <c r="B35" s="283"/>
      <c r="C35" s="284"/>
      <c r="D35" s="285"/>
      <c r="E35" s="286"/>
      <c r="F35" s="285"/>
      <c r="G35" s="394"/>
      <c r="H35" s="394"/>
      <c r="I35" s="396">
        <f t="shared" si="3"/>
        <v>0</v>
      </c>
      <c r="J35" s="287"/>
      <c r="K35" s="287"/>
      <c r="L35" s="244"/>
    </row>
    <row r="36" spans="1:12" s="94" customFormat="1" ht="13.5" thickBot="1">
      <c r="A36" s="279"/>
      <c r="B36" s="288"/>
      <c r="C36" s="289"/>
      <c r="D36" s="290"/>
      <c r="E36" s="291"/>
      <c r="F36" s="290"/>
      <c r="G36" s="401"/>
      <c r="H36" s="400"/>
      <c r="I36" s="396">
        <f t="shared" si="3"/>
        <v>0</v>
      </c>
      <c r="J36" s="292"/>
      <c r="K36" s="292"/>
      <c r="L36" s="251"/>
    </row>
    <row r="37" spans="1:12" ht="13.5" thickBot="1">
      <c r="A37" s="99"/>
      <c r="B37" s="70" t="s">
        <v>43</v>
      </c>
      <c r="C37" s="68" t="s">
        <v>44</v>
      </c>
      <c r="D37" s="202"/>
      <c r="E37" s="161"/>
      <c r="F37" s="202"/>
      <c r="G37" s="402">
        <f>SUM(G38:G39)</f>
        <v>0</v>
      </c>
      <c r="H37" s="402">
        <f>SUM(H38:H39)</f>
        <v>0</v>
      </c>
      <c r="I37" s="402">
        <f t="shared" si="3"/>
        <v>0</v>
      </c>
      <c r="J37" s="64">
        <f>SUM(J38:J39)</f>
        <v>0</v>
      </c>
      <c r="K37" s="64">
        <f>SUM(K38:K39)</f>
        <v>0</v>
      </c>
      <c r="L37" s="211"/>
    </row>
    <row r="38" spans="1:12" s="92" customFormat="1" ht="12.75">
      <c r="A38" s="282"/>
      <c r="B38" s="293"/>
      <c r="C38" s="284"/>
      <c r="D38" s="285"/>
      <c r="E38" s="286"/>
      <c r="F38" s="285"/>
      <c r="G38" s="394"/>
      <c r="H38" s="394"/>
      <c r="I38" s="394">
        <f t="shared" si="3"/>
        <v>0</v>
      </c>
      <c r="J38" s="287"/>
      <c r="K38" s="287"/>
      <c r="L38" s="244"/>
    </row>
    <row r="39" spans="1:12" ht="13.5" thickBot="1">
      <c r="A39" s="279"/>
      <c r="B39" s="294"/>
      <c r="C39" s="289"/>
      <c r="D39" s="290"/>
      <c r="E39" s="291"/>
      <c r="F39" s="290"/>
      <c r="G39" s="401"/>
      <c r="H39" s="400"/>
      <c r="I39" s="400">
        <f t="shared" si="3"/>
        <v>0</v>
      </c>
      <c r="J39" s="292"/>
      <c r="K39" s="292"/>
      <c r="L39" s="251"/>
    </row>
    <row r="40" spans="1:12" ht="13.5" thickBot="1">
      <c r="A40" s="99"/>
      <c r="B40" s="70" t="s">
        <v>45</v>
      </c>
      <c r="C40" s="68" t="s">
        <v>46</v>
      </c>
      <c r="D40" s="202"/>
      <c r="E40" s="161"/>
      <c r="F40" s="202"/>
      <c r="G40" s="402">
        <f>SUM(G41:G42)</f>
        <v>0</v>
      </c>
      <c r="H40" s="402">
        <f>SUM(H41:H42)</f>
        <v>0</v>
      </c>
      <c r="I40" s="402">
        <f t="shared" si="3"/>
        <v>0</v>
      </c>
      <c r="J40" s="64">
        <f>SUM(J41:J42)</f>
        <v>0</v>
      </c>
      <c r="K40" s="64">
        <f>SUM(K41:K42)</f>
        <v>0</v>
      </c>
      <c r="L40" s="211"/>
    </row>
    <row r="41" spans="1:12" s="92" customFormat="1" ht="12.75">
      <c r="A41" s="282"/>
      <c r="B41" s="293"/>
      <c r="C41" s="284"/>
      <c r="D41" s="285"/>
      <c r="E41" s="286"/>
      <c r="F41" s="285"/>
      <c r="G41" s="394"/>
      <c r="H41" s="394"/>
      <c r="I41" s="394">
        <f t="shared" si="3"/>
        <v>0</v>
      </c>
      <c r="J41" s="287"/>
      <c r="K41" s="287"/>
      <c r="L41" s="244"/>
    </row>
    <row r="42" spans="1:12" ht="13.5" thickBot="1">
      <c r="A42" s="279"/>
      <c r="B42" s="294"/>
      <c r="C42" s="289"/>
      <c r="D42" s="290"/>
      <c r="E42" s="291"/>
      <c r="F42" s="290"/>
      <c r="G42" s="401"/>
      <c r="H42" s="400"/>
      <c r="I42" s="400">
        <f t="shared" si="3"/>
        <v>0</v>
      </c>
      <c r="J42" s="292"/>
      <c r="K42" s="292"/>
      <c r="L42" s="251"/>
    </row>
    <row r="43" spans="1:12" ht="13.5" thickBot="1">
      <c r="A43" s="99"/>
      <c r="B43" s="70" t="s">
        <v>47</v>
      </c>
      <c r="C43" s="68" t="s">
        <v>48</v>
      </c>
      <c r="D43" s="202"/>
      <c r="E43" s="161"/>
      <c r="F43" s="202"/>
      <c r="G43" s="402">
        <f>SUM(G44:G45)</f>
        <v>0</v>
      </c>
      <c r="H43" s="402">
        <f>SUM(H44:H45)</f>
        <v>0</v>
      </c>
      <c r="I43" s="402">
        <f t="shared" si="3"/>
        <v>0</v>
      </c>
      <c r="J43" s="64">
        <f>SUM(J44:J45)</f>
        <v>0</v>
      </c>
      <c r="K43" s="64">
        <f>SUM(K44:K45)</f>
        <v>0</v>
      </c>
      <c r="L43" s="211"/>
    </row>
    <row r="44" spans="1:12" s="92" customFormat="1" ht="12.75">
      <c r="A44" s="282"/>
      <c r="B44" s="293"/>
      <c r="C44" s="284"/>
      <c r="D44" s="285"/>
      <c r="E44" s="286"/>
      <c r="F44" s="285"/>
      <c r="G44" s="394"/>
      <c r="H44" s="394"/>
      <c r="I44" s="394">
        <f t="shared" si="3"/>
        <v>0</v>
      </c>
      <c r="J44" s="287"/>
      <c r="K44" s="287"/>
      <c r="L44" s="244"/>
    </row>
    <row r="45" spans="1:12" ht="13.5" thickBot="1">
      <c r="A45" s="279"/>
      <c r="B45" s="294"/>
      <c r="C45" s="289"/>
      <c r="D45" s="290"/>
      <c r="E45" s="291"/>
      <c r="F45" s="290"/>
      <c r="G45" s="401"/>
      <c r="H45" s="400"/>
      <c r="I45" s="400">
        <f t="shared" si="3"/>
        <v>0</v>
      </c>
      <c r="J45" s="292"/>
      <c r="K45" s="292"/>
      <c r="L45" s="251"/>
    </row>
    <row r="46" spans="1:12" ht="13.5" thickBot="1">
      <c r="A46" s="99"/>
      <c r="B46" s="70" t="s">
        <v>49</v>
      </c>
      <c r="C46" s="68" t="s">
        <v>50</v>
      </c>
      <c r="D46" s="202"/>
      <c r="E46" s="161"/>
      <c r="F46" s="202"/>
      <c r="G46" s="402">
        <f>SUM(G47:G48)</f>
        <v>0</v>
      </c>
      <c r="H46" s="402">
        <f>SUM(H47:H48)</f>
        <v>0</v>
      </c>
      <c r="I46" s="402">
        <f t="shared" si="3"/>
        <v>0</v>
      </c>
      <c r="J46" s="64">
        <f>SUM(J47:J48)</f>
        <v>0</v>
      </c>
      <c r="K46" s="64">
        <f>SUM(K47:K48)</f>
        <v>0</v>
      </c>
      <c r="L46" s="211"/>
    </row>
    <row r="47" spans="1:12" ht="12.75">
      <c r="A47" s="277"/>
      <c r="B47" s="293"/>
      <c r="C47" s="284"/>
      <c r="D47" s="285"/>
      <c r="E47" s="286"/>
      <c r="F47" s="285"/>
      <c r="G47" s="394"/>
      <c r="H47" s="394"/>
      <c r="I47" s="394">
        <f t="shared" si="3"/>
        <v>0</v>
      </c>
      <c r="J47" s="287"/>
      <c r="K47" s="287"/>
      <c r="L47" s="244"/>
    </row>
    <row r="48" spans="1:12" s="92" customFormat="1" ht="13.5" thickBot="1">
      <c r="A48" s="295"/>
      <c r="B48" s="296"/>
      <c r="C48" s="297"/>
      <c r="D48" s="298"/>
      <c r="E48" s="299"/>
      <c r="F48" s="298"/>
      <c r="G48" s="400"/>
      <c r="H48" s="400"/>
      <c r="I48" s="400">
        <f t="shared" si="3"/>
        <v>0</v>
      </c>
      <c r="J48" s="300"/>
      <c r="K48" s="300"/>
      <c r="L48" s="270"/>
    </row>
    <row r="49" spans="1:12" s="94" customFormat="1" ht="13.5" thickBot="1">
      <c r="A49" s="101"/>
      <c r="B49" s="28"/>
      <c r="C49" s="21"/>
      <c r="D49" s="203"/>
      <c r="E49" s="162"/>
      <c r="F49" s="203"/>
      <c r="G49" s="403"/>
      <c r="H49" s="404"/>
      <c r="I49" s="403"/>
      <c r="J49" s="41"/>
      <c r="K49" s="41"/>
      <c r="L49" s="189"/>
    </row>
    <row r="50" spans="1:12" ht="13.5" thickBot="1">
      <c r="A50" s="102"/>
      <c r="B50" s="13" t="s">
        <v>51</v>
      </c>
      <c r="C50" s="31" t="s">
        <v>80</v>
      </c>
      <c r="D50" s="204"/>
      <c r="E50" s="157"/>
      <c r="F50" s="204"/>
      <c r="G50" s="384"/>
      <c r="H50" s="384"/>
      <c r="I50" s="384"/>
      <c r="J50" s="37"/>
      <c r="K50" s="37"/>
      <c r="L50" s="209"/>
    </row>
    <row r="51" spans="1:12" ht="12.75">
      <c r="A51" s="301"/>
      <c r="B51" s="71" t="s">
        <v>84</v>
      </c>
      <c r="C51" s="30" t="s">
        <v>81</v>
      </c>
      <c r="D51" s="302"/>
      <c r="E51" s="303"/>
      <c r="F51" s="302"/>
      <c r="G51" s="405"/>
      <c r="H51" s="405"/>
      <c r="I51" s="405"/>
      <c r="J51" s="304"/>
      <c r="K51" s="304"/>
      <c r="L51" s="305"/>
    </row>
    <row r="52" spans="1:12" ht="12.75">
      <c r="A52" s="279"/>
      <c r="B52" s="32" t="s">
        <v>85</v>
      </c>
      <c r="C52" s="23" t="s">
        <v>82</v>
      </c>
      <c r="D52" s="306"/>
      <c r="E52" s="307"/>
      <c r="F52" s="306"/>
      <c r="G52" s="406"/>
      <c r="H52" s="406"/>
      <c r="I52" s="406"/>
      <c r="J52" s="308"/>
      <c r="K52" s="308"/>
      <c r="L52" s="263"/>
    </row>
    <row r="53" spans="1:12" ht="13.5" thickBot="1">
      <c r="A53" s="309"/>
      <c r="B53" s="33" t="s">
        <v>86</v>
      </c>
      <c r="C53" s="24" t="s">
        <v>83</v>
      </c>
      <c r="D53" s="310"/>
      <c r="E53" s="311"/>
      <c r="F53" s="310"/>
      <c r="G53" s="407"/>
      <c r="H53" s="407"/>
      <c r="I53" s="407"/>
      <c r="J53" s="312"/>
      <c r="K53" s="312"/>
      <c r="L53" s="313"/>
    </row>
    <row r="54" spans="1:12" s="94" customFormat="1" ht="13.5" thickBot="1">
      <c r="A54" s="101"/>
      <c r="B54" s="29"/>
      <c r="C54" s="18"/>
      <c r="D54" s="203"/>
      <c r="E54" s="162"/>
      <c r="F54" s="203"/>
      <c r="G54" s="403"/>
      <c r="H54" s="404"/>
      <c r="I54" s="403"/>
      <c r="J54" s="41"/>
      <c r="K54" s="42"/>
      <c r="L54" s="189"/>
    </row>
    <row r="55" spans="1:12" ht="13.5" thickBot="1">
      <c r="A55" s="103"/>
      <c r="B55" s="65" t="s">
        <v>75</v>
      </c>
      <c r="C55" s="66" t="s">
        <v>52</v>
      </c>
      <c r="D55" s="196"/>
      <c r="E55" s="160"/>
      <c r="F55" s="196"/>
      <c r="G55" s="391">
        <f>SUM(G56:G60)</f>
        <v>0</v>
      </c>
      <c r="H55" s="391">
        <f>SUM(H56:H60)</f>
        <v>0</v>
      </c>
      <c r="I55" s="391">
        <f aca="true" t="shared" si="4" ref="I55:I60">SUM(G55+H55)</f>
        <v>0</v>
      </c>
      <c r="J55" s="67">
        <f>SUM(J56:J60)</f>
        <v>0</v>
      </c>
      <c r="K55" s="67">
        <f>SUM(K56:K60)</f>
        <v>0</v>
      </c>
      <c r="L55" s="210"/>
    </row>
    <row r="56" spans="1:12" ht="25.5">
      <c r="A56" s="314"/>
      <c r="B56" s="25" t="s">
        <v>76</v>
      </c>
      <c r="C56" s="59" t="s">
        <v>104</v>
      </c>
      <c r="D56" s="201"/>
      <c r="E56" s="158"/>
      <c r="F56" s="201"/>
      <c r="G56" s="392"/>
      <c r="H56" s="393"/>
      <c r="I56" s="394">
        <f t="shared" si="4"/>
        <v>0</v>
      </c>
      <c r="J56" s="38"/>
      <c r="K56" s="38"/>
      <c r="L56" s="278"/>
    </row>
    <row r="57" spans="1:12" ht="12.75">
      <c r="A57" s="279"/>
      <c r="B57" s="26" t="s">
        <v>77</v>
      </c>
      <c r="C57" s="60" t="s">
        <v>117</v>
      </c>
      <c r="D57" s="193"/>
      <c r="E57" s="154"/>
      <c r="F57" s="193"/>
      <c r="G57" s="395"/>
      <c r="H57" s="387"/>
      <c r="I57" s="396">
        <f t="shared" si="4"/>
        <v>0</v>
      </c>
      <c r="J57" s="39"/>
      <c r="K57" s="39"/>
      <c r="L57" s="280"/>
    </row>
    <row r="58" spans="1:12" ht="12.75">
      <c r="A58" s="279"/>
      <c r="B58" s="26" t="s">
        <v>78</v>
      </c>
      <c r="C58" s="60" t="s">
        <v>55</v>
      </c>
      <c r="D58" s="193"/>
      <c r="E58" s="154"/>
      <c r="F58" s="193"/>
      <c r="G58" s="395"/>
      <c r="H58" s="387"/>
      <c r="I58" s="396">
        <f t="shared" si="4"/>
        <v>0</v>
      </c>
      <c r="J58" s="39"/>
      <c r="K58" s="39"/>
      <c r="L58" s="280"/>
    </row>
    <row r="59" spans="1:12" ht="12.75">
      <c r="A59" s="279"/>
      <c r="B59" s="26" t="s">
        <v>79</v>
      </c>
      <c r="C59" s="60" t="s">
        <v>21</v>
      </c>
      <c r="D59" s="193"/>
      <c r="E59" s="154"/>
      <c r="F59" s="193"/>
      <c r="G59" s="395"/>
      <c r="H59" s="387"/>
      <c r="I59" s="396">
        <f t="shared" si="4"/>
        <v>0</v>
      </c>
      <c r="J59" s="39"/>
      <c r="K59" s="39"/>
      <c r="L59" s="280"/>
    </row>
    <row r="60" spans="1:12" ht="13.5" thickBot="1">
      <c r="A60" s="309"/>
      <c r="B60" s="104"/>
      <c r="C60" s="61"/>
      <c r="D60" s="194"/>
      <c r="E60" s="155"/>
      <c r="F60" s="194"/>
      <c r="G60" s="399"/>
      <c r="H60" s="388"/>
      <c r="I60" s="400">
        <f t="shared" si="4"/>
        <v>0</v>
      </c>
      <c r="J60" s="40"/>
      <c r="K60" s="40"/>
      <c r="L60" s="251"/>
    </row>
    <row r="61" spans="1:12" ht="15.75" thickBot="1">
      <c r="A61" s="101"/>
      <c r="B61" s="105"/>
      <c r="C61" s="105"/>
      <c r="D61" s="205"/>
      <c r="E61" s="163"/>
      <c r="F61" s="205"/>
      <c r="G61" s="408"/>
      <c r="H61" s="408"/>
      <c r="I61" s="408"/>
      <c r="J61" s="106"/>
      <c r="K61" s="106"/>
      <c r="L61" s="189"/>
    </row>
    <row r="62" spans="1:12" ht="15.75" thickBot="1">
      <c r="A62" s="141"/>
      <c r="B62" s="147"/>
      <c r="C62" s="223" t="s">
        <v>88</v>
      </c>
      <c r="D62" s="206"/>
      <c r="E62" s="164"/>
      <c r="F62" s="206"/>
      <c r="G62" s="409">
        <f>SUM(G6,G15,G27,G34,G37,G40,G43,G46,G50,G55,)</f>
        <v>0</v>
      </c>
      <c r="H62" s="409">
        <f>SUM(H55,H50,H46,H43,H40,H37,H34,H27,H15,H6)</f>
        <v>0</v>
      </c>
      <c r="I62" s="409">
        <f>SUM(I55,I50,I46,I43,I40,I37,I34,I27,I15,I6)</f>
        <v>0</v>
      </c>
      <c r="J62" s="148">
        <f>SUM(J55,J50,J46,J43,J40,J37,J34,J27,J15,J6)</f>
        <v>0</v>
      </c>
      <c r="K62" s="148">
        <f>SUM(K55,K50,K46,K43,K40,K37,K34,K27,K15,K6)</f>
        <v>0</v>
      </c>
      <c r="L62" s="190"/>
    </row>
    <row r="63" spans="2:11" ht="15">
      <c r="B63" s="107"/>
      <c r="C63" s="107"/>
      <c r="D63" s="108"/>
      <c r="E63" s="108"/>
      <c r="F63" s="108"/>
      <c r="G63" s="108"/>
      <c r="H63" s="108"/>
      <c r="I63" s="108"/>
      <c r="J63" s="108"/>
      <c r="K63" s="108"/>
    </row>
    <row r="64" spans="2:11" ht="15.75" thickBot="1"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1:11" ht="15">
      <c r="A65" s="516" t="s">
        <v>72</v>
      </c>
      <c r="B65" s="517"/>
      <c r="C65" s="518"/>
      <c r="D65" s="512" t="s">
        <v>73</v>
      </c>
      <c r="E65" s="513"/>
      <c r="F65" s="507"/>
      <c r="G65" s="507"/>
      <c r="H65" s="508"/>
      <c r="I65" s="107"/>
      <c r="J65" s="107"/>
      <c r="K65" s="107"/>
    </row>
    <row r="66" spans="1:11" ht="15.75" thickBot="1">
      <c r="A66" s="519"/>
      <c r="B66" s="520"/>
      <c r="C66" s="521"/>
      <c r="D66" s="514"/>
      <c r="E66" s="515"/>
      <c r="F66" s="509" t="s">
        <v>136</v>
      </c>
      <c r="G66" s="509"/>
      <c r="H66" s="510"/>
      <c r="I66" s="107"/>
      <c r="J66" s="107"/>
      <c r="K66" s="107"/>
    </row>
    <row r="67" spans="2:11" ht="15">
      <c r="B67" s="107"/>
      <c r="C67" s="46"/>
      <c r="D67" s="47"/>
      <c r="E67" s="47"/>
      <c r="F67" s="14"/>
      <c r="G67" s="14"/>
      <c r="H67" s="14"/>
      <c r="I67" s="107"/>
      <c r="J67" s="107"/>
      <c r="K67" s="107"/>
    </row>
    <row r="68" spans="1:11" ht="15">
      <c r="A68" s="109"/>
      <c r="B68" s="110"/>
      <c r="C68" s="111"/>
      <c r="D68" s="110"/>
      <c r="E68" s="522" t="s">
        <v>101</v>
      </c>
      <c r="F68" s="522"/>
      <c r="G68" s="107"/>
      <c r="H68" s="107"/>
      <c r="I68" s="107"/>
      <c r="J68" s="107"/>
      <c r="K68" s="107"/>
    </row>
    <row r="70" spans="1:12" ht="22.5" customHeight="1">
      <c r="A70" s="488" t="s">
        <v>153</v>
      </c>
      <c r="B70" s="488"/>
      <c r="C70" s="488"/>
      <c r="D70" s="488"/>
      <c r="E70" s="488"/>
      <c r="F70" s="488"/>
      <c r="G70" s="488"/>
      <c r="H70" s="488"/>
      <c r="I70" s="488"/>
      <c r="J70" s="488"/>
      <c r="K70" s="488"/>
      <c r="L70" s="488"/>
    </row>
    <row r="71" spans="1:12" ht="12.75">
      <c r="A71" s="488" t="s">
        <v>134</v>
      </c>
      <c r="B71" s="488"/>
      <c r="C71" s="488"/>
      <c r="D71" s="488"/>
      <c r="E71" s="488"/>
      <c r="F71" s="488"/>
      <c r="G71" s="488"/>
      <c r="H71" s="488"/>
      <c r="I71" s="488"/>
      <c r="J71" s="488"/>
      <c r="K71" s="488"/>
      <c r="L71" s="488"/>
    </row>
  </sheetData>
  <sheetProtection/>
  <mergeCells count="12">
    <mergeCell ref="A1:F1"/>
    <mergeCell ref="G1:J1"/>
    <mergeCell ref="K1:L1"/>
    <mergeCell ref="A2:L2"/>
    <mergeCell ref="A71:L71"/>
    <mergeCell ref="F65:H65"/>
    <mergeCell ref="F66:H66"/>
    <mergeCell ref="B3:I3"/>
    <mergeCell ref="D65:E66"/>
    <mergeCell ref="A65:C66"/>
    <mergeCell ref="A70:L70"/>
    <mergeCell ref="E68:F68"/>
  </mergeCells>
  <printOptions/>
  <pageMargins left="0.6299212598425197" right="0.15748031496062992" top="0.5905511811023623" bottom="0.275590551181102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Q11" sqref="Q11"/>
    </sheetView>
  </sheetViews>
  <sheetFormatPr defaultColWidth="9.140625" defaultRowHeight="12.75"/>
  <cols>
    <col min="1" max="1" width="4.7109375" style="45" customWidth="1"/>
    <col min="2" max="2" width="5.7109375" style="45" customWidth="1"/>
    <col min="3" max="3" width="28.7109375" style="45" customWidth="1"/>
    <col min="4" max="5" width="10.7109375" style="45" customWidth="1"/>
    <col min="6" max="6" width="25.7109375" style="45" customWidth="1"/>
    <col min="7" max="7" width="10.7109375" style="45" customWidth="1"/>
    <col min="8" max="9" width="9.7109375" style="45" customWidth="1"/>
    <col min="10" max="11" width="11.421875" style="45" customWidth="1"/>
    <col min="12" max="12" width="14.8515625" style="45" customWidth="1"/>
    <col min="13" max="16384" width="9.140625" style="45" customWidth="1"/>
  </cols>
  <sheetData>
    <row r="1" spans="1:12" ht="12.75">
      <c r="A1" s="505" t="s">
        <v>154</v>
      </c>
      <c r="B1" s="505"/>
      <c r="C1" s="505"/>
      <c r="D1" s="505"/>
      <c r="E1" s="505"/>
      <c r="F1" s="505"/>
      <c r="G1" s="505" t="s">
        <v>142</v>
      </c>
      <c r="H1" s="505"/>
      <c r="I1" s="505"/>
      <c r="J1" s="505"/>
      <c r="K1" s="506" t="s">
        <v>174</v>
      </c>
      <c r="L1" s="506"/>
    </row>
    <row r="2" spans="1:12" ht="15">
      <c r="A2" s="504" t="s">
        <v>127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</row>
    <row r="3" spans="1:12" ht="15.75" thickBot="1">
      <c r="A3" s="92"/>
      <c r="B3" s="511"/>
      <c r="C3" s="511"/>
      <c r="D3" s="511"/>
      <c r="E3" s="511"/>
      <c r="F3" s="511"/>
      <c r="G3" s="511"/>
      <c r="H3" s="511"/>
      <c r="I3" s="511"/>
      <c r="J3" s="137"/>
      <c r="K3" s="137"/>
      <c r="L3" s="92"/>
    </row>
    <row r="4" spans="1:12" ht="41.25" thickBot="1">
      <c r="A4" s="20" t="s">
        <v>0</v>
      </c>
      <c r="B4" s="19"/>
      <c r="C4" s="15" t="s">
        <v>1</v>
      </c>
      <c r="D4" s="11" t="s">
        <v>118</v>
      </c>
      <c r="E4" s="11" t="s">
        <v>119</v>
      </c>
      <c r="F4" s="16" t="s">
        <v>120</v>
      </c>
      <c r="G4" s="10" t="s">
        <v>169</v>
      </c>
      <c r="H4" s="12" t="s">
        <v>151</v>
      </c>
      <c r="I4" s="11" t="s">
        <v>141</v>
      </c>
      <c r="J4" s="11" t="s">
        <v>121</v>
      </c>
      <c r="K4" s="16" t="s">
        <v>140</v>
      </c>
      <c r="L4" s="10" t="s">
        <v>122</v>
      </c>
    </row>
    <row r="5" spans="1:12" ht="51.75" thickBot="1">
      <c r="A5" s="138"/>
      <c r="B5" s="139" t="s">
        <v>56</v>
      </c>
      <c r="C5" s="140" t="s">
        <v>158</v>
      </c>
      <c r="D5" s="212"/>
      <c r="E5" s="177"/>
      <c r="F5" s="216"/>
      <c r="G5" s="410">
        <f>SUM(G6+G17)</f>
        <v>0</v>
      </c>
      <c r="H5" s="410">
        <f>SUM(H6+H17)</f>
        <v>0</v>
      </c>
      <c r="I5" s="410">
        <f aca="true" t="shared" si="0" ref="I5:I10">SUM(G5+H5)</f>
        <v>0</v>
      </c>
      <c r="J5" s="178">
        <f>SUM(J6+J17)</f>
        <v>0</v>
      </c>
      <c r="K5" s="178">
        <f>SUM(K6+K17)</f>
        <v>0</v>
      </c>
      <c r="L5" s="218"/>
    </row>
    <row r="6" spans="1:12" ht="13.5" thickBot="1">
      <c r="A6" s="112"/>
      <c r="B6" s="83" t="s">
        <v>57</v>
      </c>
      <c r="C6" s="222" t="s">
        <v>58</v>
      </c>
      <c r="D6" s="217"/>
      <c r="E6" s="175"/>
      <c r="F6" s="217"/>
      <c r="G6" s="411">
        <f>SUM(G7:G15)</f>
        <v>0</v>
      </c>
      <c r="H6" s="411">
        <f>SUM(H7:H15)</f>
        <v>0</v>
      </c>
      <c r="I6" s="411">
        <f t="shared" si="0"/>
        <v>0</v>
      </c>
      <c r="J6" s="176">
        <f>SUM(J7:J15)</f>
        <v>0</v>
      </c>
      <c r="K6" s="176">
        <f>SUM(K7:K15)</f>
        <v>0</v>
      </c>
      <c r="L6" s="219"/>
    </row>
    <row r="7" spans="1:12" ht="25.5">
      <c r="A7" s="277"/>
      <c r="B7" s="80" t="s">
        <v>59</v>
      </c>
      <c r="C7" s="81" t="s">
        <v>53</v>
      </c>
      <c r="D7" s="315"/>
      <c r="E7" s="316"/>
      <c r="F7" s="315"/>
      <c r="G7" s="412"/>
      <c r="H7" s="412"/>
      <c r="I7" s="413">
        <f t="shared" si="0"/>
        <v>0</v>
      </c>
      <c r="J7" s="317"/>
      <c r="K7" s="317"/>
      <c r="L7" s="278"/>
    </row>
    <row r="8" spans="1:12" ht="12.75">
      <c r="A8" s="279"/>
      <c r="B8" s="80" t="s">
        <v>60</v>
      </c>
      <c r="C8" s="82" t="s">
        <v>95</v>
      </c>
      <c r="D8" s="318"/>
      <c r="E8" s="319"/>
      <c r="F8" s="318"/>
      <c r="G8" s="414"/>
      <c r="H8" s="414"/>
      <c r="I8" s="415">
        <f t="shared" si="0"/>
        <v>0</v>
      </c>
      <c r="J8" s="320"/>
      <c r="K8" s="320"/>
      <c r="L8" s="280"/>
    </row>
    <row r="9" spans="1:12" ht="12.75">
      <c r="A9" s="279"/>
      <c r="B9" s="80" t="s">
        <v>61</v>
      </c>
      <c r="C9" s="82" t="s">
        <v>157</v>
      </c>
      <c r="D9" s="318"/>
      <c r="E9" s="319"/>
      <c r="F9" s="318"/>
      <c r="G9" s="414"/>
      <c r="H9" s="414"/>
      <c r="I9" s="415">
        <f t="shared" si="0"/>
        <v>0</v>
      </c>
      <c r="J9" s="320"/>
      <c r="K9" s="320"/>
      <c r="L9" s="280"/>
    </row>
    <row r="10" spans="1:12" ht="12.75">
      <c r="A10" s="279"/>
      <c r="B10" s="80" t="s">
        <v>62</v>
      </c>
      <c r="C10" s="82" t="s">
        <v>63</v>
      </c>
      <c r="D10" s="318"/>
      <c r="E10" s="319"/>
      <c r="F10" s="318"/>
      <c r="G10" s="414"/>
      <c r="H10" s="414"/>
      <c r="I10" s="415">
        <f t="shared" si="0"/>
        <v>0</v>
      </c>
      <c r="J10" s="320"/>
      <c r="K10" s="320"/>
      <c r="L10" s="280"/>
    </row>
    <row r="11" spans="1:12" s="348" customFormat="1" ht="12.75">
      <c r="A11" s="341"/>
      <c r="B11" s="342" t="s">
        <v>64</v>
      </c>
      <c r="C11" s="343" t="s">
        <v>100</v>
      </c>
      <c r="D11" s="344"/>
      <c r="E11" s="345"/>
      <c r="F11" s="344"/>
      <c r="G11" s="416"/>
      <c r="H11" s="416"/>
      <c r="I11" s="416"/>
      <c r="J11" s="346"/>
      <c r="K11" s="346"/>
      <c r="L11" s="347"/>
    </row>
    <row r="12" spans="1:12" ht="12.75">
      <c r="A12" s="279"/>
      <c r="B12" s="80" t="s">
        <v>66</v>
      </c>
      <c r="C12" s="82" t="s">
        <v>65</v>
      </c>
      <c r="D12" s="321"/>
      <c r="E12" s="322"/>
      <c r="F12" s="321"/>
      <c r="G12" s="417"/>
      <c r="H12" s="417"/>
      <c r="I12" s="417"/>
      <c r="J12" s="323"/>
      <c r="K12" s="323"/>
      <c r="L12" s="263"/>
    </row>
    <row r="13" spans="1:12" ht="12.75">
      <c r="A13" s="279"/>
      <c r="B13" s="80" t="s">
        <v>97</v>
      </c>
      <c r="C13" s="82" t="s">
        <v>67</v>
      </c>
      <c r="D13" s="321"/>
      <c r="E13" s="322"/>
      <c r="F13" s="321"/>
      <c r="G13" s="417"/>
      <c r="H13" s="417"/>
      <c r="I13" s="417"/>
      <c r="J13" s="323"/>
      <c r="K13" s="323"/>
      <c r="L13" s="263"/>
    </row>
    <row r="14" spans="1:12" ht="12.75">
      <c r="A14" s="279"/>
      <c r="B14" s="80" t="s">
        <v>98</v>
      </c>
      <c r="C14" s="82" t="s">
        <v>105</v>
      </c>
      <c r="D14" s="321"/>
      <c r="E14" s="322"/>
      <c r="F14" s="321"/>
      <c r="G14" s="417"/>
      <c r="H14" s="417"/>
      <c r="I14" s="417"/>
      <c r="J14" s="323"/>
      <c r="K14" s="323"/>
      <c r="L14" s="263"/>
    </row>
    <row r="15" spans="1:12" s="348" customFormat="1" ht="13.5" thickBot="1">
      <c r="A15" s="349"/>
      <c r="B15" s="349"/>
      <c r="C15" s="350"/>
      <c r="D15" s="351"/>
      <c r="E15" s="352"/>
      <c r="F15" s="351"/>
      <c r="G15" s="418"/>
      <c r="H15" s="418"/>
      <c r="I15" s="418"/>
      <c r="J15" s="353"/>
      <c r="K15" s="353"/>
      <c r="L15" s="354"/>
    </row>
    <row r="16" spans="1:12" s="94" customFormat="1" ht="13.5" thickBot="1">
      <c r="A16" s="101"/>
      <c r="B16" s="43"/>
      <c r="C16" s="44"/>
      <c r="D16" s="213"/>
      <c r="E16" s="165"/>
      <c r="F16" s="213"/>
      <c r="G16" s="419"/>
      <c r="H16" s="419"/>
      <c r="I16" s="419"/>
      <c r="J16" s="115"/>
      <c r="K16" s="115"/>
      <c r="L16" s="189"/>
    </row>
    <row r="17" spans="1:12" ht="39" thickBot="1">
      <c r="A17" s="116"/>
      <c r="B17" s="78" t="s">
        <v>68</v>
      </c>
      <c r="C17" s="174" t="s">
        <v>106</v>
      </c>
      <c r="D17" s="214"/>
      <c r="E17" s="175"/>
      <c r="F17" s="217"/>
      <c r="G17" s="411">
        <f>SUM(G18:G24)</f>
        <v>0</v>
      </c>
      <c r="H17" s="411">
        <f>SUM(H18:H24)</f>
        <v>0</v>
      </c>
      <c r="I17" s="411">
        <f>SUM(G17+H17)</f>
        <v>0</v>
      </c>
      <c r="J17" s="176">
        <f>SUM(J18:J24)</f>
        <v>0</v>
      </c>
      <c r="K17" s="176">
        <f>SUM(K18:K24)</f>
        <v>0</v>
      </c>
      <c r="L17" s="219"/>
    </row>
    <row r="18" spans="1:12" ht="25.5">
      <c r="A18" s="314"/>
      <c r="B18" s="79" t="s">
        <v>69</v>
      </c>
      <c r="C18" s="81" t="s">
        <v>54</v>
      </c>
      <c r="D18" s="315"/>
      <c r="E18" s="316"/>
      <c r="F18" s="315"/>
      <c r="G18" s="412"/>
      <c r="H18" s="412"/>
      <c r="I18" s="413">
        <f>SUM(G18+H18)</f>
        <v>0</v>
      </c>
      <c r="J18" s="317"/>
      <c r="K18" s="317"/>
      <c r="L18" s="278"/>
    </row>
    <row r="19" spans="1:12" ht="12.75">
      <c r="A19" s="279"/>
      <c r="B19" s="80" t="s">
        <v>110</v>
      </c>
      <c r="C19" s="82" t="s">
        <v>107</v>
      </c>
      <c r="D19" s="318"/>
      <c r="E19" s="319"/>
      <c r="F19" s="318"/>
      <c r="G19" s="414"/>
      <c r="H19" s="414"/>
      <c r="I19" s="415">
        <f>SUM(G19+H19)</f>
        <v>0</v>
      </c>
      <c r="J19" s="320"/>
      <c r="K19" s="320"/>
      <c r="L19" s="280"/>
    </row>
    <row r="20" spans="1:12" ht="12.75">
      <c r="A20" s="279"/>
      <c r="B20" s="80" t="s">
        <v>70</v>
      </c>
      <c r="C20" s="82" t="s">
        <v>108</v>
      </c>
      <c r="D20" s="318"/>
      <c r="E20" s="319"/>
      <c r="F20" s="318"/>
      <c r="G20" s="414"/>
      <c r="H20" s="414"/>
      <c r="I20" s="415">
        <f>SUM(G20+H20)</f>
        <v>0</v>
      </c>
      <c r="J20" s="320"/>
      <c r="K20" s="320"/>
      <c r="L20" s="280"/>
    </row>
    <row r="21" spans="1:12" s="333" customFormat="1" ht="12.75">
      <c r="A21" s="326"/>
      <c r="B21" s="327" t="s">
        <v>111</v>
      </c>
      <c r="C21" s="328" t="s">
        <v>109</v>
      </c>
      <c r="D21" s="329"/>
      <c r="E21" s="330"/>
      <c r="F21" s="329"/>
      <c r="G21" s="420"/>
      <c r="H21" s="420"/>
      <c r="I21" s="420"/>
      <c r="J21" s="331"/>
      <c r="K21" s="331"/>
      <c r="L21" s="332"/>
    </row>
    <row r="22" spans="1:12" s="333" customFormat="1" ht="12.75">
      <c r="A22" s="326"/>
      <c r="B22" s="327" t="s">
        <v>112</v>
      </c>
      <c r="C22" s="328" t="s">
        <v>71</v>
      </c>
      <c r="D22" s="329"/>
      <c r="E22" s="330"/>
      <c r="F22" s="329"/>
      <c r="G22" s="420"/>
      <c r="H22" s="420"/>
      <c r="I22" s="420"/>
      <c r="J22" s="331"/>
      <c r="K22" s="331"/>
      <c r="L22" s="332"/>
    </row>
    <row r="23" spans="1:12" s="333" customFormat="1" ht="12.75">
      <c r="A23" s="326"/>
      <c r="B23" s="327" t="s">
        <v>115</v>
      </c>
      <c r="C23" s="328" t="s">
        <v>116</v>
      </c>
      <c r="D23" s="329"/>
      <c r="E23" s="330"/>
      <c r="F23" s="329"/>
      <c r="G23" s="420"/>
      <c r="H23" s="420"/>
      <c r="I23" s="420"/>
      <c r="J23" s="331"/>
      <c r="K23" s="331"/>
      <c r="L23" s="332"/>
    </row>
    <row r="24" spans="1:12" s="333" customFormat="1" ht="13.5" thickBot="1">
      <c r="A24" s="334"/>
      <c r="B24" s="335"/>
      <c r="C24" s="336"/>
      <c r="D24" s="337"/>
      <c r="E24" s="338"/>
      <c r="F24" s="337"/>
      <c r="G24" s="421"/>
      <c r="H24" s="421"/>
      <c r="I24" s="421"/>
      <c r="J24" s="339"/>
      <c r="K24" s="339"/>
      <c r="L24" s="340"/>
    </row>
    <row r="25" spans="1:12" ht="13.5" thickBot="1">
      <c r="A25" s="101"/>
      <c r="B25" s="43"/>
      <c r="C25" s="44"/>
      <c r="D25" s="213"/>
      <c r="E25" s="165"/>
      <c r="F25" s="213"/>
      <c r="G25" s="419"/>
      <c r="H25" s="419"/>
      <c r="I25" s="419"/>
      <c r="J25" s="115"/>
      <c r="K25" s="115"/>
      <c r="L25" s="189"/>
    </row>
    <row r="26" spans="1:12" ht="13.5" thickBot="1">
      <c r="A26" s="141"/>
      <c r="B26" s="142"/>
      <c r="C26" s="224" t="s">
        <v>88</v>
      </c>
      <c r="D26" s="215"/>
      <c r="E26" s="166"/>
      <c r="F26" s="215"/>
      <c r="G26" s="422">
        <f>SUM(G6+G17)</f>
        <v>0</v>
      </c>
      <c r="H26" s="422">
        <f>SUM(H6+H17)</f>
        <v>0</v>
      </c>
      <c r="I26" s="422">
        <f>SUM(G26+H26)</f>
        <v>0</v>
      </c>
      <c r="J26" s="225">
        <f>SUM(J6+J17)</f>
        <v>0</v>
      </c>
      <c r="K26" s="225">
        <f>SUM(K6+K17)</f>
        <v>0</v>
      </c>
      <c r="L26" s="190"/>
    </row>
    <row r="27" spans="1:12" ht="12.75">
      <c r="A27" s="94"/>
      <c r="B27" s="43"/>
      <c r="C27" s="44"/>
      <c r="D27" s="94"/>
      <c r="E27" s="94"/>
      <c r="F27" s="94"/>
      <c r="G27" s="94"/>
      <c r="H27" s="94"/>
      <c r="I27" s="94"/>
      <c r="J27" s="94"/>
      <c r="K27" s="94"/>
      <c r="L27" s="94"/>
    </row>
    <row r="28" ht="13.5" thickBot="1"/>
    <row r="29" spans="1:11" ht="15">
      <c r="A29" s="498" t="s">
        <v>72</v>
      </c>
      <c r="B29" s="499"/>
      <c r="C29" s="500"/>
      <c r="D29" s="489" t="s">
        <v>135</v>
      </c>
      <c r="E29" s="490"/>
      <c r="F29" s="493"/>
      <c r="G29" s="493"/>
      <c r="H29" s="494"/>
      <c r="I29" s="48"/>
      <c r="J29" s="48"/>
      <c r="K29" s="48"/>
    </row>
    <row r="30" spans="1:11" ht="13.5" thickBot="1">
      <c r="A30" s="501"/>
      <c r="B30" s="502"/>
      <c r="C30" s="503"/>
      <c r="D30" s="491"/>
      <c r="E30" s="492"/>
      <c r="F30" s="495" t="s">
        <v>137</v>
      </c>
      <c r="G30" s="495"/>
      <c r="H30" s="496"/>
      <c r="I30" s="50"/>
      <c r="J30" s="50"/>
      <c r="K30" s="50"/>
    </row>
    <row r="31" spans="1:11" ht="15">
      <c r="A31" s="95"/>
      <c r="B31" s="8"/>
      <c r="C31" s="8"/>
      <c r="D31" s="8"/>
      <c r="E31" s="49"/>
      <c r="F31" s="49"/>
      <c r="G31" s="49"/>
      <c r="H31" s="8"/>
      <c r="I31" s="8"/>
      <c r="J31" s="8"/>
      <c r="K31" s="8"/>
    </row>
    <row r="32" spans="1:11" ht="15">
      <c r="A32" s="96"/>
      <c r="B32" s="51"/>
      <c r="C32" s="51"/>
      <c r="D32" s="51"/>
      <c r="E32" s="497" t="s">
        <v>101</v>
      </c>
      <c r="F32" s="497"/>
      <c r="G32" s="497"/>
      <c r="H32" s="50"/>
      <c r="I32" s="8"/>
      <c r="J32" s="8"/>
      <c r="K32" s="8"/>
    </row>
    <row r="33" spans="1:11" ht="15">
      <c r="A33" s="95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2" ht="12.75">
      <c r="A34" s="488" t="s">
        <v>153</v>
      </c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</row>
    <row r="35" spans="1:12" ht="12.75">
      <c r="A35" s="488" t="s">
        <v>134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</row>
  </sheetData>
  <sheetProtection/>
  <mergeCells count="12">
    <mergeCell ref="A35:L35"/>
    <mergeCell ref="E32:G32"/>
    <mergeCell ref="A29:C30"/>
    <mergeCell ref="D29:E30"/>
    <mergeCell ref="F29:H29"/>
    <mergeCell ref="F30:H30"/>
    <mergeCell ref="B3:I3"/>
    <mergeCell ref="A34:L34"/>
    <mergeCell ref="A1:F1"/>
    <mergeCell ref="G1:J1"/>
    <mergeCell ref="K1:L1"/>
    <mergeCell ref="A2:L2"/>
  </mergeCells>
  <printOptions/>
  <pageMargins left="0.8267716535433072" right="0.4724409448818898" top="0.5511811023622047" bottom="0.5118110236220472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Pappné Popovics Judit</dc:creator>
  <cp:keywords/>
  <dc:description/>
  <cp:lastModifiedBy>Pappné Popovics Judit</cp:lastModifiedBy>
  <cp:lastPrinted>2012-09-28T09:45:21Z</cp:lastPrinted>
  <dcterms:created xsi:type="dcterms:W3CDTF">2011-05-18T10:15:42Z</dcterms:created>
  <dcterms:modified xsi:type="dcterms:W3CDTF">2012-11-27T14:37:14Z</dcterms:modified>
  <cp:category/>
  <cp:version/>
  <cp:contentType/>
  <cp:contentStatus/>
</cp:coreProperties>
</file>